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FEBRERO-2022" sheetId="13" r:id="rId1"/>
  </sheets>
  <definedNames>
    <definedName name="_xlnm.Print_Area" localSheetId="0">'FEBRERO-2022'!$A$1:$H$122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13" l="1"/>
  <c r="A1" i="13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<sst xmlns="http://schemas.openxmlformats.org/spreadsheetml/2006/main" count="267" uniqueCount="231">
  <si>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</si>
  <si>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</si>
  <si>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</si>
  <si>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</si>
  <si>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</si>
  <si>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</si>
  <si>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</si>
  <si>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</si>
  <si>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SUMINISTRO DE MEDICAMENTOS</t>
  </si>
  <si>
    <t>BENEFICIEARIO</t>
  </si>
  <si>
    <t>COMISIONES BANCARIAS</t>
  </si>
  <si>
    <t>SUMNINISTRO DE POLLO</t>
  </si>
  <si>
    <t>BALANCE AL 1 DE FEBRERO  2022</t>
  </si>
  <si>
    <t xml:space="preserve"> </t>
  </si>
  <si>
    <t>TESORERIA DE LA SEGURIDAD SOCIAL</t>
  </si>
  <si>
    <t>PAGO DE LA SEGURIDAD SOCIAL</t>
  </si>
  <si>
    <t>25809469416</t>
  </si>
  <si>
    <t>R &amp;R CRISTINA ROSARIO</t>
  </si>
  <si>
    <t>25809371965</t>
  </si>
  <si>
    <t>MEDOXIGAS ALC, S,R,L</t>
  </si>
  <si>
    <t>SUMINISTRO DE OXIGENO</t>
  </si>
  <si>
    <t>25822342717</t>
  </si>
  <si>
    <t>ROFASA FARMA</t>
  </si>
  <si>
    <t>SUMINISTRO DE MEDICAMENTOS/ MATERIAL GASTABLE MEDICO</t>
  </si>
  <si>
    <t>25809526297</t>
  </si>
  <si>
    <t>PAPELERIA E IMPRESOS CRISHOAN</t>
  </si>
  <si>
    <t>SUMINISTROS DE IMPRESOS</t>
  </si>
  <si>
    <t>25868425278</t>
  </si>
  <si>
    <t>FIRST MEDICAL DEPOT BY GUZMAN SRL</t>
  </si>
  <si>
    <t>REPARACION DE RAYOS X PORTATIL DIGITAL DRGEM</t>
  </si>
  <si>
    <t>25866617300</t>
  </si>
  <si>
    <t>LUIS ANGEL BELTRE</t>
  </si>
  <si>
    <t>SUMINISTRO DE CARNE DE RES</t>
  </si>
  <si>
    <t>25866534467</t>
  </si>
  <si>
    <t>VICTORIA MARIA RAMIREZ (  DE FINA VEGETALES)</t>
  </si>
  <si>
    <t>SUMINISTRO DE VERDURAS Y VEJETALES</t>
  </si>
  <si>
    <t>25809232142</t>
  </si>
  <si>
    <t>MAURICIO MENDEZ FIGUEREO</t>
  </si>
  <si>
    <t>SUMNINISTRO DE VIVERES</t>
  </si>
  <si>
    <t>25823053733</t>
  </si>
  <si>
    <t>FARMACIA RAMIREZ</t>
  </si>
  <si>
    <t>25835739227</t>
  </si>
  <si>
    <t xml:space="preserve">ANGELA DE LOS SANTOS RAMIREZ </t>
  </si>
  <si>
    <t xml:space="preserve">TRANSPORTE DE MEDICAMENTOS </t>
  </si>
  <si>
    <t>25823242598</t>
  </si>
  <si>
    <t>MARCHENA COLON</t>
  </si>
  <si>
    <t>SUMNISTRO DE MATERIALES GASTABLES</t>
  </si>
  <si>
    <t>25868536004</t>
  </si>
  <si>
    <t>BLAXCORP, SRL</t>
  </si>
  <si>
    <t>REACTIVOS DE LABORATORIO</t>
  </si>
  <si>
    <t>25823116432</t>
  </si>
  <si>
    <t xml:space="preserve">OGIM </t>
  </si>
  <si>
    <t>25809085887</t>
  </si>
  <si>
    <t>BIO-NUCLEAR</t>
  </si>
  <si>
    <t>25823153762</t>
  </si>
  <si>
    <t>DIAFARMED E.I.R.L</t>
  </si>
  <si>
    <t>SUMINISTROS DE MEDICAMENTOS</t>
  </si>
  <si>
    <t>25866930047</t>
  </si>
  <si>
    <t>RAFAEL ARGELIO PEÑA</t>
  </si>
  <si>
    <t>SUMNINISTRO DE COMBUSTILBLE</t>
  </si>
  <si>
    <t>25835810816</t>
  </si>
  <si>
    <t xml:space="preserve">D´ 24 SERVIC DOMINICANA </t>
  </si>
  <si>
    <t>SERVICIO DE FUMIGACION</t>
  </si>
  <si>
    <t>25822641312</t>
  </si>
  <si>
    <t>SUPERMERCADO J &amp; M</t>
  </si>
  <si>
    <t>SUMINISTRO DE PLASTICO/</t>
  </si>
  <si>
    <t>25834927076</t>
  </si>
  <si>
    <t>JERRY SENCION</t>
  </si>
  <si>
    <t>SUMNINISTRO DE VEGETALES</t>
  </si>
  <si>
    <t>25822931341</t>
  </si>
  <si>
    <t>ALEXIS MARTES</t>
  </si>
  <si>
    <t>SUMNINISTRO DE PAN</t>
  </si>
  <si>
    <t>25823215626</t>
  </si>
  <si>
    <t>PROQUIA</t>
  </si>
  <si>
    <t>SUMNINISTRO DE MATERIAL DE LIMPIEZA</t>
  </si>
  <si>
    <t>25822778067</t>
  </si>
  <si>
    <t>RAMISOL</t>
  </si>
  <si>
    <t>25835910068</t>
  </si>
  <si>
    <t>RALANSA</t>
  </si>
  <si>
    <t>SUMNINISTRO DE REATIVOS DE LABORATORIO</t>
  </si>
  <si>
    <t>25823338895</t>
  </si>
  <si>
    <t>CRISTIAN DANIEL</t>
  </si>
  <si>
    <t>PUBLICIDAD DE NOVIEMBRE 2022</t>
  </si>
  <si>
    <t>25866475919</t>
  </si>
  <si>
    <t>GROUP Z HEALTHCARE PRODUCTS  DOMINICANA</t>
  </si>
  <si>
    <t xml:space="preserve">SUMINISTRO DE EQUIPOS MEDICOS </t>
  </si>
  <si>
    <t>25822909311</t>
  </si>
  <si>
    <t>EPX DOMINICANA</t>
  </si>
  <si>
    <t>25835855233</t>
  </si>
  <si>
    <t>SERVICIOS ELECTRICOS JIREH</t>
  </si>
  <si>
    <t>SUMINISTRO DE MANTENIMIENTO DE ACENSORES</t>
  </si>
  <si>
    <t>25806878779</t>
  </si>
  <si>
    <t>WIMEZA ELECTRONICA SRL</t>
  </si>
  <si>
    <t>SUMINISTRO DE EQUIPOS INFORMATICOS</t>
  </si>
  <si>
    <t>25868756463</t>
  </si>
  <si>
    <t>SR HECTOR G. ABREU</t>
  </si>
  <si>
    <t>ERROR DE MONTO PAGADO QUE SERA RETORNADO EN EN EL MES MARZO POR 10.800.00( PAGO DE PUBLICIDAD)</t>
  </si>
  <si>
    <t>25822451065</t>
  </si>
  <si>
    <t>PROLABFAI</t>
  </si>
  <si>
    <t>SUMNINISTRO DE REACTIVOS DE LABORATORIO</t>
  </si>
  <si>
    <t>25822491175</t>
  </si>
  <si>
    <t>A &amp; R COMERCIAL</t>
  </si>
  <si>
    <t>SUMINISTRO DE ALIMENTOS</t>
  </si>
  <si>
    <t>25809120447</t>
  </si>
  <si>
    <t>HIELO AGUA BUENA</t>
  </si>
  <si>
    <t>SUMNINISTRO DE AGUA</t>
  </si>
  <si>
    <t>25823286536</t>
  </si>
  <si>
    <t>LINDE GAS DOMINICANA SRL</t>
  </si>
  <si>
    <t>25835402621</t>
  </si>
  <si>
    <t>DE LEON Y ASOCIADOS</t>
  </si>
  <si>
    <t>SUMNINISTRO DE TONER PARA IMPRESORA</t>
  </si>
  <si>
    <t>25809329150</t>
  </si>
  <si>
    <t>FAUTO MIGUEL CIPRIAN, TRASPORTE MIGUEL</t>
  </si>
  <si>
    <t>25866777431</t>
  </si>
  <si>
    <t>HEMOTEST SRL</t>
  </si>
  <si>
    <t>SUMINISTROS DE REACTIVOS DE LABORATORIO</t>
  </si>
  <si>
    <t>25834652851</t>
  </si>
  <si>
    <t>DISTRIBUIDORA SAN MIGUEL</t>
  </si>
  <si>
    <t>SUMINISTRO DE MATERIAL GASTABLES</t>
  </si>
  <si>
    <t>25835492900</t>
  </si>
  <si>
    <t>SEAN DOMINICAN</t>
  </si>
  <si>
    <t>25822382926</t>
  </si>
  <si>
    <t xml:space="preserve">DINAMED </t>
  </si>
  <si>
    <t>25834799079</t>
  </si>
  <si>
    <t>VANGUARDIA SALUD</t>
  </si>
  <si>
    <t>SUMNINISTRO DE MATERIAL MEDICO QUIRURGICO GASTABLE</t>
  </si>
  <si>
    <t>25868105932</t>
  </si>
  <si>
    <t>MEDICAL TECNOLOGHT</t>
  </si>
  <si>
    <t>REPARACION DE EQUIPOS SANITARIOS</t>
  </si>
  <si>
    <t>25687227957</t>
  </si>
  <si>
    <t>SEGURIDAD</t>
  </si>
  <si>
    <t>PAGO DE ENCARGADO DE SEGURIDAD</t>
  </si>
  <si>
    <t>25834732227</t>
  </si>
  <si>
    <t>PROMEDCA</t>
  </si>
  <si>
    <t>25822286324</t>
  </si>
  <si>
    <t>LEROMED PHARMA SRL</t>
  </si>
  <si>
    <t>SUMNINISTRO DE MEDICAMENTOS</t>
  </si>
  <si>
    <t>25868312361</t>
  </si>
  <si>
    <t>DIAMELAD SRL</t>
  </si>
  <si>
    <t>25809176704</t>
  </si>
  <si>
    <t>GLOBAL MULTIPHARMA</t>
  </si>
  <si>
    <t>SUMNINISTROS DE MEDICAMENTOS</t>
  </si>
  <si>
    <t>25868186346</t>
  </si>
  <si>
    <t>HIDROMED SRL</t>
  </si>
  <si>
    <t>SUMNINISTRO DE MATERIAL MEDICO QUIRURGICO</t>
  </si>
  <si>
    <t>25867552509</t>
  </si>
  <si>
    <t>ROBINSON CONCEPCION ( COMERCIAL LA SALSA)</t>
  </si>
  <si>
    <t>SUMNINISTRO DE ALIMENTOS</t>
  </si>
  <si>
    <t>25866687963</t>
  </si>
  <si>
    <t>TOMAS MONTERO</t>
  </si>
  <si>
    <t>25822862431</t>
  </si>
  <si>
    <t>ANEST S.R.L</t>
  </si>
  <si>
    <t>25822560203</t>
  </si>
  <si>
    <t>FARNASA S.R.L</t>
  </si>
  <si>
    <t>SUMINISTRO DE EQUIPOS DE MATENIMIENTOS</t>
  </si>
  <si>
    <t>25809277578</t>
  </si>
  <si>
    <t>FERNANDO ANTONIO BONILLA</t>
  </si>
  <si>
    <t>SUMINISTRO DE FUNDA PLASTICA</t>
  </si>
  <si>
    <t>25823379742</t>
  </si>
  <si>
    <t>SINOPHARMA</t>
  </si>
  <si>
    <t>25835557309</t>
  </si>
  <si>
    <t>ENRIQUE ANTONIO CUEVAS BRITO ( TAPIZZERIA BRITO)</t>
  </si>
  <si>
    <t>REPARACION DE CORCHON</t>
  </si>
  <si>
    <t>25867640333</t>
  </si>
  <si>
    <t>OSCAR  ANTONIO OVIEDO</t>
  </si>
  <si>
    <t>EQUIPO PARA RAYOS X</t>
  </si>
  <si>
    <t>4524000000070</t>
  </si>
  <si>
    <t>NOMINA</t>
  </si>
  <si>
    <t>PAGO DE NOMINA CORRESP. A FEBRERO 2022</t>
  </si>
  <si>
    <t>4524000000087</t>
  </si>
  <si>
    <t>NOMINA INTERNA</t>
  </si>
  <si>
    <t>PAGO DE NOMINA CORRESP. A ENRO 2022</t>
  </si>
  <si>
    <t>25835056676</t>
  </si>
  <si>
    <t>IMPORTADORA MEDICA</t>
  </si>
  <si>
    <t>25822180494</t>
  </si>
  <si>
    <t>ARGOS TECNOQUIMICOS</t>
  </si>
  <si>
    <t>SUMINISTRO DE MATERIAL DE LIMPIEZA</t>
  </si>
  <si>
    <t>25867810072</t>
  </si>
  <si>
    <t>ELECTROMEDICA S.A</t>
  </si>
  <si>
    <t xml:space="preserve">SERVICIO DE REPARACION </t>
  </si>
  <si>
    <t>25835110653</t>
  </si>
  <si>
    <t>PROYECTO TOM-CA,SRL</t>
  </si>
  <si>
    <t>COMPRA DE DOS BOMBAS DE AGUA 10 HP</t>
  </si>
  <si>
    <t>25835310095</t>
  </si>
  <si>
    <t>CEM CARIBBEAN EQUIPMENTMEDICAL</t>
  </si>
  <si>
    <t>COMPRA DE DOS LARINCOSCOPIO</t>
  </si>
  <si>
    <t>25835259945</t>
  </si>
  <si>
    <t>MH MEDICAL</t>
  </si>
  <si>
    <t>COMPRA DE 10 NUBILIZADORES COMPACTO</t>
  </si>
  <si>
    <t>25711285313</t>
  </si>
  <si>
    <t>OMEGA TECH, SA</t>
  </si>
  <si>
    <t>PAGINA WED</t>
  </si>
  <si>
    <t>CORPORACION AVIC Y GAN JARABACOA SAS</t>
  </si>
  <si>
    <t>SUMINISTRO DE POLLO</t>
  </si>
  <si>
    <t>MADELEINY JUDITH AGRAMONTE</t>
  </si>
  <si>
    <t>PAGO 30 DIAS DE VACACIONES</t>
  </si>
  <si>
    <t>CENTRO MEDICO POPULAR AZUANO</t>
  </si>
  <si>
    <t>MEDICAMENTOS</t>
  </si>
  <si>
    <t>25868624695</t>
  </si>
  <si>
    <t>YNCAR DELICATESSE &amp; BUFFET SRL</t>
  </si>
  <si>
    <t>25863832692</t>
  </si>
  <si>
    <t>COLECTOR DE IMPUESTO INTERNO (DGII)</t>
  </si>
  <si>
    <t>25863878473</t>
  </si>
  <si>
    <t>25776453649</t>
  </si>
  <si>
    <t>CORPORACION  AVICOLA GAN JARABACOA</t>
  </si>
  <si>
    <t>25632822291</t>
  </si>
  <si>
    <t>25629190656</t>
  </si>
  <si>
    <t>PAPPATERRA MONTOLIO S.A</t>
  </si>
  <si>
    <t>SUMNINISTRO DE MATERIAL FERRETERO</t>
  </si>
  <si>
    <t>25743980008</t>
  </si>
  <si>
    <t>25802778701</t>
  </si>
  <si>
    <t>25815541726</t>
  </si>
  <si>
    <t>FERRETERIA CASA RAMIREZ</t>
  </si>
  <si>
    <t>25779372460</t>
  </si>
  <si>
    <t>25745167607</t>
  </si>
  <si>
    <t>AGROINDUSTRIA FERRETERA</t>
  </si>
  <si>
    <t>25763443008</t>
  </si>
  <si>
    <t>CYBERRAM SRL</t>
  </si>
  <si>
    <t>EQUIPOS INFORMATICOS</t>
  </si>
  <si>
    <t>25835633052</t>
  </si>
  <si>
    <t>GRUPO HOST SRL</t>
  </si>
  <si>
    <t>SERVICIOS DE PAGINA WEB</t>
  </si>
  <si>
    <t>CARGOS BANCARIOS</t>
  </si>
  <si>
    <t>DEPOSITO</t>
  </si>
  <si>
    <t>RETENCIONE 5% A SUPLIDORES NOVIEMBRE 2021</t>
  </si>
  <si>
    <t>RETENCIONE 5% A SUPLIDORES DICIEMBRE 2021</t>
  </si>
  <si>
    <t xml:space="preserve">                                                                                                                                                                             SERVICIO NACIONAL DE SALUD</t>
  </si>
  <si>
    <t xml:space="preserve">             DEL 1 AL 28/02/2022</t>
  </si>
  <si>
    <t xml:space="preserve">                                       HOSPITAL REGIONAL TAIWAN 19 DE MARZO</t>
  </si>
  <si>
    <t xml:space="preserve">                                                                    SERVICIO NACIONAL DEL VALLE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</si>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</sst>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72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0" fillId="0" borderId="1" xfId="0" applyBorder="1"/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164" fontId="8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164" fontId="8" fillId="0" borderId="3" xfId="1" applyNumberFormat="1" applyFont="1" applyFill="1" applyBorder="1" applyAlignment="1">
      <alignment horizontal="center"/>
    </xf>
    <xf numFmtId="1" fontId="8" fillId="0" borderId="3" xfId="1" applyNumberFormat="1" applyFont="1" applyFill="1" applyBorder="1" applyAlignment="1">
      <alignment horizontal="center"/>
    </xf>
    <xf numFmtId="0" fontId="8" fillId="0" borderId="3" xfId="1" applyFont="1" applyFill="1" applyBorder="1" applyAlignment="1">
      <alignment horizontal="center"/>
    </xf>
    <xf numFmtId="4" fontId="8" fillId="0" borderId="3" xfId="1" applyNumberFormat="1" applyFont="1" applyFill="1" applyBorder="1" applyAlignment="1">
      <alignment horizontal="center"/>
    </xf>
    <xf numFmtId="1" fontId="8" fillId="0" borderId="1" xfId="1" applyNumberFormat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4" fontId="8" fillId="0" borderId="1" xfId="1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0" fontId="6" fillId="0" borderId="1" xfId="0" applyFont="1" applyBorder="1"/>
    <xf numFmtId="14" fontId="6" fillId="0" borderId="1" xfId="0" applyNumberFormat="1" applyFont="1" applyBorder="1"/>
    <xf numFmtId="14" fontId="0" fillId="0" borderId="1" xfId="0" applyNumberFormat="1" applyBorder="1"/>
    <xf numFmtId="164" fontId="10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4" fontId="10" fillId="0" borderId="1" xfId="1" applyNumberFormat="1" applyFont="1" applyFill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/>
    </xf>
    <xf numFmtId="1" fontId="11" fillId="0" borderId="1" xfId="1" applyNumberFormat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4" fontId="11" fillId="0" borderId="1" xfId="1" applyNumberFormat="1" applyFont="1" applyFill="1" applyBorder="1" applyAlignment="1">
      <alignment horizontal="center"/>
    </xf>
    <xf numFmtId="164" fontId="11" fillId="0" borderId="2" xfId="1" applyNumberFormat="1" applyFont="1" applyFill="1" applyBorder="1" applyAlignment="1">
      <alignment horizontal="center"/>
    </xf>
    <xf numFmtId="1" fontId="11" fillId="0" borderId="2" xfId="1" applyNumberFormat="1" applyFont="1" applyFill="1" applyBorder="1" applyAlignment="1">
      <alignment horizontal="center"/>
    </xf>
    <xf numFmtId="0" fontId="11" fillId="0" borderId="2" xfId="1" applyFont="1" applyFill="1" applyBorder="1" applyAlignment="1">
      <alignment horizontal="center"/>
    </xf>
    <xf numFmtId="4" fontId="11" fillId="0" borderId="2" xfId="1" applyNumberFormat="1" applyFont="1" applyFill="1" applyBorder="1" applyAlignment="1">
      <alignment horizontal="center"/>
    </xf>
    <xf numFmtId="43" fontId="11" fillId="0" borderId="2" xfId="3" applyFont="1" applyFill="1" applyBorder="1" applyAlignment="1">
      <alignment horizontal="center"/>
    </xf>
    <xf numFmtId="43" fontId="11" fillId="0" borderId="1" xfId="3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43" fontId="11" fillId="0" borderId="2" xfId="3" applyFon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43" fontId="11" fillId="0" borderId="1" xfId="3" applyFont="1" applyBorder="1" applyAlignment="1">
      <alignment horizontal="center"/>
    </xf>
    <xf numFmtId="14" fontId="11" fillId="0" borderId="1" xfId="0" applyNumberFormat="1" applyFont="1" applyBorder="1"/>
    <xf numFmtId="0" fontId="11" fillId="0" borderId="1" xfId="0" applyFont="1" applyBorder="1"/>
    <xf numFmtId="14" fontId="9" fillId="0" borderId="1" xfId="0" applyNumberFormat="1" applyFont="1" applyBorder="1"/>
    <xf numFmtId="0" fontId="9" fillId="0" borderId="1" xfId="0" applyFont="1" applyBorder="1"/>
    <xf numFmtId="0" fontId="9" fillId="0" borderId="1" xfId="0" applyFont="1" applyBorder="1" applyAlignment="1">
      <alignment horizontal="left"/>
    </xf>
    <xf numFmtId="43" fontId="11" fillId="0" borderId="1" xfId="3" applyFont="1" applyBorder="1"/>
    <xf numFmtId="43" fontId="9" fillId="0" borderId="1" xfId="3" applyFont="1" applyBorder="1"/>
    <xf numFmtId="43" fontId="6" fillId="0" borderId="1" xfId="3" applyFont="1" applyBorder="1"/>
    <xf numFmtId="0" fontId="5" fillId="0" borderId="0" xfId="1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3" fontId="9" fillId="0" borderId="1" xfId="3" applyFont="1" applyBorder="1" applyAlignment="1">
      <alignment horizontal="center" vertical="top"/>
    </xf>
    <xf numFmtId="43" fontId="8" fillId="0" borderId="3" xfId="3" applyFont="1" applyFill="1" applyBorder="1" applyAlignment="1">
      <alignment horizontal="center" wrapText="1"/>
    </xf>
    <xf numFmtId="43" fontId="8" fillId="0" borderId="1" xfId="3" applyFont="1" applyFill="1" applyBorder="1" applyAlignment="1">
      <alignment horizontal="center" wrapText="1"/>
    </xf>
    <xf numFmtId="43" fontId="10" fillId="0" borderId="1" xfId="3" applyFont="1" applyFill="1" applyBorder="1" applyAlignment="1">
      <alignment horizontal="center" wrapText="1"/>
    </xf>
    <xf numFmtId="43" fontId="11" fillId="0" borderId="1" xfId="3" applyFont="1" applyFill="1" applyBorder="1" applyAlignment="1">
      <alignment horizontal="center" wrapText="1"/>
    </xf>
    <xf numFmtId="43" fontId="11" fillId="0" borderId="2" xfId="3" applyFont="1" applyFill="1" applyBorder="1" applyAlignment="1">
      <alignment horizontal="center" wrapText="1"/>
    </xf>
    <xf numFmtId="43" fontId="0" fillId="0" borderId="1" xfId="3" applyFont="1" applyBorder="1"/>
    <xf numFmtId="43" fontId="0" fillId="0" borderId="0" xfId="3" applyFont="1"/>
    <xf numFmtId="0" fontId="8" fillId="0" borderId="3" xfId="1" applyFont="1" applyFill="1" applyBorder="1" applyAlignment="1">
      <alignment horizontal="left" wrapText="1" shrinkToFit="1"/>
    </xf>
    <xf numFmtId="0" fontId="8" fillId="0" borderId="1" xfId="1" applyFont="1" applyFill="1" applyBorder="1" applyAlignment="1">
      <alignment horizontal="left" wrapText="1" shrinkToFit="1"/>
    </xf>
    <xf numFmtId="0" fontId="10" fillId="0" borderId="1" xfId="1" applyFont="1" applyFill="1" applyBorder="1" applyAlignment="1">
      <alignment horizontal="left" wrapText="1" shrinkToFit="1"/>
    </xf>
    <xf numFmtId="0" fontId="11" fillId="0" borderId="1" xfId="1" applyFont="1" applyFill="1" applyBorder="1" applyAlignment="1">
      <alignment horizontal="left" wrapText="1" shrinkToFit="1"/>
    </xf>
    <xf numFmtId="0" fontId="11" fillId="0" borderId="2" xfId="1" applyFont="1" applyFill="1" applyBorder="1" applyAlignment="1">
      <alignment horizontal="left" wrapText="1" shrinkToFit="1"/>
    </xf>
    <xf numFmtId="0" fontId="11" fillId="0" borderId="2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43" fontId="5" fillId="0" borderId="0" xfId="3" applyFont="1" applyAlignment="1">
      <alignment horizontal="left" vertical="top"/>
    </xf>
    <xf numFmtId="0" fontId="0" fillId="0" borderId="0" xfId="0" applyAlignment="1">
      <alignment horizontal="left"/>
    </xf>
    <xf numFmtId="0" fontId="5" fillId="0" borderId="0" xfId="1" applyFont="1" applyBorder="1" applyAlignment="1">
      <alignment horizontal="center" vertical="top" wrapText="1"/>
    </xf>
    <xf numFmtId="0" fontId="12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647700</xdr:colOff>
      <xdr:row>3</xdr:row>
      <xdr:rowOff>34823</xdr:rowOff>
    </xdr:from>
    <xdr:to>
      <xdr:col>6</xdr:col>
      <xdr:colOff>1276350</xdr:colOff>
      <xdr:row>7</xdr:row>
      <xdr:rowOff>0</xdr:rowOff>
    </xdr:to>
    <xdr:pic>
      <xdr:nvPicPr>
        <xdr:cNvPr id="6" name="Picture 1" descr="transparente_version2">
          <a:extLst>
            <a:ext uri="{FF2B5EF4-FFF2-40B4-BE49-F238E27FC236}">
              <a16:creationId xmlns:a16="http://schemas.microsoft.com/office/drawing/2014/main" xmlns="" id="{D6DABC0F-99D5-457B-9AA7-83EAB756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525250" y="606323"/>
          <a:ext cx="1762125" cy="8033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</xdr:row>
      <xdr:rowOff>57150</xdr:rowOff>
    </xdr:from>
    <xdr:to>
      <xdr:col>2</xdr:col>
      <xdr:colOff>1419225</xdr:colOff>
      <xdr:row>8</xdr:row>
      <xdr:rowOff>38100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3D615D14-DBE8-4339-9A78-90C3367CB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7000" y="247650"/>
          <a:ext cx="2609850" cy="1200150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104</xdr:row>
      <xdr:rowOff>1</xdr:rowOff>
    </xdr:from>
    <xdr:to>
      <xdr:col>3</xdr:col>
      <xdr:colOff>4508501</xdr:colOff>
      <xdr:row>119</xdr:row>
      <xdr:rowOff>63500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ACF7D192-EDFA-4648-924E-6877E4C5A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94375" y="21288376"/>
          <a:ext cx="4365626" cy="2651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7"/>
  <sheetViews>
    <sheetView tabSelected="1" zoomScaleNormal="100" workbookViewId="0">
      <selection activeCell="E132" sqref="E132"/>
    </sheetView>
  </sheetViews>
  <sheetFormatPr baseColWidth="10" defaultRowHeight="15" x14ac:dyDescent="0.25"/>
  <cols>
    <col min="1" max="1" width="20.28515625" customWidth="1"/>
    <col min="2" max="2" width="17.85546875" customWidth="1"/>
    <col min="3" max="3" width="46.7109375" customWidth="1"/>
    <col min="4" max="4" width="68" customWidth="1"/>
    <col min="5" max="5" width="21.5703125" customWidth="1"/>
    <col min="6" max="6" width="21.7109375" customWidth="1"/>
    <col min="7" max="7" width="23.85546875" customWidth="1"/>
  </cols>
  <sheetData>
    <row r="1" spans="1:8" x14ac:dyDescent="0.25">
      <c r="A1" cm="1">
        <f t="array" aca="1" ref="A1" ca="1">A1:H15</f>
        <v>0</v>
      </c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4"/>
      <c r="B4" s="4"/>
      <c r="C4" s="4"/>
      <c r="D4" s="4" t="s">
        <v>230</v>
      </c>
      <c r="E4" s="4"/>
      <c r="F4" s="4"/>
      <c r="G4" s="4"/>
      <c r="H4" s="51"/>
    </row>
    <row r="5" spans="1:8" s="68" customFormat="1" hidden="1" x14ac:dyDescent="0.25">
      <c r="A5" s="49"/>
      <c r="B5" s="49"/>
      <c r="C5" s="49" t="s">
        <v>226</v>
      </c>
      <c r="D5" s="67"/>
      <c r="E5" s="49"/>
      <c r="F5" s="49"/>
      <c r="G5" s="49"/>
      <c r="H5" s="50"/>
    </row>
    <row r="6" spans="1:8" ht="21" customHeight="1" x14ac:dyDescent="0.25">
      <c r="A6" s="69" t="s">
        <v>229</v>
      </c>
      <c r="B6" s="69"/>
      <c r="C6" s="69"/>
      <c r="D6" s="69"/>
      <c r="E6" s="69"/>
      <c r="F6" s="69"/>
      <c r="G6" s="5"/>
      <c r="H6" s="51"/>
    </row>
    <row r="7" spans="1:8" ht="15" customHeight="1" x14ac:dyDescent="0.25">
      <c r="A7" s="69" t="s">
        <v>228</v>
      </c>
      <c r="B7" s="69"/>
      <c r="C7" s="69"/>
      <c r="D7" s="69"/>
      <c r="E7" s="69"/>
      <c r="F7" s="69"/>
      <c r="G7" s="69"/>
      <c r="H7" s="51"/>
    </row>
    <row r="8" spans="1:8" x14ac:dyDescent="0.25">
      <c r="A8" s="51"/>
      <c r="B8" s="70" t="s">
        <v>2</v>
      </c>
      <c r="C8" s="71"/>
      <c r="D8" s="71"/>
      <c r="E8" s="71"/>
      <c r="F8" s="71"/>
      <c r="G8" s="71"/>
      <c r="H8" s="71"/>
    </row>
    <row r="9" spans="1:8" ht="12.75" customHeight="1" x14ac:dyDescent="0.25">
      <c r="A9" s="71" t="s">
        <v>227</v>
      </c>
      <c r="B9" s="71"/>
      <c r="C9" s="71"/>
      <c r="D9" s="71"/>
      <c r="E9" s="71"/>
      <c r="F9" s="71"/>
      <c r="G9" s="71"/>
      <c r="H9" s="51"/>
    </row>
    <row r="10" spans="1:8" hidden="1" x14ac:dyDescent="0.25">
      <c r="A10" s="1"/>
      <c r="B10" s="1"/>
      <c r="C10" s="1"/>
      <c r="D10" s="1"/>
      <c r="E10" s="1"/>
      <c r="F10" s="1"/>
      <c r="G10" s="1"/>
      <c r="H10" s="1"/>
    </row>
    <row r="11" spans="1:8" ht="65.25" customHeight="1" x14ac:dyDescent="0.25">
      <c r="A11" s="2" t="s">
        <v>0</v>
      </c>
      <c r="B11" s="2" t="s">
        <v>3</v>
      </c>
      <c r="C11" s="2" t="s">
        <v>9</v>
      </c>
      <c r="D11" s="2" t="s">
        <v>1</v>
      </c>
      <c r="E11" s="2" t="s">
        <v>4</v>
      </c>
      <c r="F11" s="2" t="s">
        <v>5</v>
      </c>
      <c r="G11" s="2" t="s">
        <v>6</v>
      </c>
      <c r="H11" s="1"/>
    </row>
    <row r="12" spans="1:8" s="3" customFormat="1" ht="48" customHeight="1" x14ac:dyDescent="0.25">
      <c r="A12" s="7">
        <v>44593</v>
      </c>
      <c r="B12" s="8"/>
      <c r="C12" s="9" t="s">
        <v>7</v>
      </c>
      <c r="D12" s="45" t="s">
        <v>12</v>
      </c>
      <c r="E12" s="8"/>
      <c r="F12" s="52"/>
      <c r="G12" s="17">
        <v>24993173.909999993</v>
      </c>
      <c r="H12" s="6"/>
    </row>
    <row r="13" spans="1:8" ht="51.75" customHeight="1" x14ac:dyDescent="0.25">
      <c r="A13" s="10">
        <v>44615</v>
      </c>
      <c r="B13" s="11" t="s">
        <v>13</v>
      </c>
      <c r="C13" s="11" t="s">
        <v>14</v>
      </c>
      <c r="D13" s="60" t="s">
        <v>15</v>
      </c>
      <c r="E13" s="12"/>
      <c r="F13" s="53">
        <v>148762.79</v>
      </c>
      <c r="G13" s="13">
        <v>24844411.119999994</v>
      </c>
      <c r="H13" s="1"/>
    </row>
    <row r="14" spans="1:8" ht="45.75" customHeight="1" x14ac:dyDescent="0.25">
      <c r="A14" s="7">
        <v>44615</v>
      </c>
      <c r="B14" s="14" t="s">
        <v>16</v>
      </c>
      <c r="C14" s="14" t="s">
        <v>17</v>
      </c>
      <c r="D14" s="61" t="s">
        <v>8</v>
      </c>
      <c r="E14" s="15"/>
      <c r="F14" s="54">
        <v>273855.25</v>
      </c>
      <c r="G14" s="16">
        <v>24570555.869999994</v>
      </c>
      <c r="H14" s="1"/>
    </row>
    <row r="15" spans="1:8" ht="46.5" customHeight="1" x14ac:dyDescent="0.25">
      <c r="A15" s="7">
        <v>44615</v>
      </c>
      <c r="B15" s="14" t="s">
        <v>18</v>
      </c>
      <c r="C15" s="14" t="s">
        <v>19</v>
      </c>
      <c r="D15" s="61" t="s">
        <v>20</v>
      </c>
      <c r="E15" s="15"/>
      <c r="F15" s="54">
        <v>89347.5</v>
      </c>
      <c r="G15" s="16">
        <v>24481208.369999994</v>
      </c>
      <c r="H15" s="1"/>
    </row>
    <row r="16" spans="1:8" ht="52.5" hidden="1" customHeight="1" x14ac:dyDescent="0.25">
      <c r="A16" s="7">
        <v>0</v>
      </c>
      <c r="B16" s="14">
        <v>0</v>
      </c>
      <c r="C16" s="14">
        <v>0</v>
      </c>
      <c r="D16" s="61">
        <v>0</v>
      </c>
      <c r="E16" s="15"/>
      <c r="F16" s="54">
        <v>0</v>
      </c>
      <c r="G16" s="16">
        <v>24481208.369999994</v>
      </c>
      <c r="H16" s="1"/>
    </row>
    <row r="17" spans="1:8" ht="31.5" hidden="1" x14ac:dyDescent="0.25">
      <c r="A17" s="7">
        <v>44616</v>
      </c>
      <c r="B17" s="14" t="s">
        <v>21</v>
      </c>
      <c r="C17" s="14" t="s">
        <v>22</v>
      </c>
      <c r="D17" s="61" t="s">
        <v>23</v>
      </c>
      <c r="E17" s="15"/>
      <c r="F17" s="54">
        <v>445968.13999999996</v>
      </c>
      <c r="G17" s="16">
        <v>24035240.229999993</v>
      </c>
      <c r="H17" s="1"/>
    </row>
    <row r="18" spans="1:8" ht="44.25" customHeight="1" x14ac:dyDescent="0.25">
      <c r="A18" s="7">
        <v>44615</v>
      </c>
      <c r="B18" s="14" t="s">
        <v>24</v>
      </c>
      <c r="C18" s="14" t="s">
        <v>25</v>
      </c>
      <c r="D18" s="61" t="s">
        <v>26</v>
      </c>
      <c r="E18" s="15"/>
      <c r="F18" s="54">
        <v>598385.85</v>
      </c>
      <c r="G18" s="16">
        <v>23436854.379999992</v>
      </c>
      <c r="H18" s="1"/>
    </row>
    <row r="19" spans="1:8" ht="41.25" customHeight="1" x14ac:dyDescent="0.25">
      <c r="A19" s="21">
        <v>44620</v>
      </c>
      <c r="B19" s="22" t="s">
        <v>27</v>
      </c>
      <c r="C19" s="22" t="s">
        <v>28</v>
      </c>
      <c r="D19" s="62" t="s">
        <v>29</v>
      </c>
      <c r="E19" s="23"/>
      <c r="F19" s="55">
        <v>202150</v>
      </c>
      <c r="G19" s="24">
        <v>23234704.379999992</v>
      </c>
      <c r="H19" s="1"/>
    </row>
    <row r="20" spans="1:8" ht="48" customHeight="1" x14ac:dyDescent="0.25">
      <c r="A20" s="21">
        <v>44620</v>
      </c>
      <c r="B20" s="22" t="s">
        <v>30</v>
      </c>
      <c r="C20" s="22" t="s">
        <v>31</v>
      </c>
      <c r="D20" s="62" t="s">
        <v>32</v>
      </c>
      <c r="E20" s="23"/>
      <c r="F20" s="55">
        <v>398002.5</v>
      </c>
      <c r="G20" s="24">
        <v>22836701.879999992</v>
      </c>
      <c r="H20" s="1"/>
    </row>
    <row r="21" spans="1:8" ht="37.5" hidden="1" customHeight="1" x14ac:dyDescent="0.25">
      <c r="A21" s="21">
        <v>0</v>
      </c>
      <c r="B21" s="22">
        <v>0</v>
      </c>
      <c r="C21" s="22">
        <v>0</v>
      </c>
      <c r="D21" s="62">
        <v>0</v>
      </c>
      <c r="E21" s="23"/>
      <c r="F21" s="55">
        <v>0</v>
      </c>
      <c r="G21" s="24">
        <v>22836701.879999992</v>
      </c>
      <c r="H21" s="1"/>
    </row>
    <row r="22" spans="1:8" ht="45" customHeight="1" x14ac:dyDescent="0.25">
      <c r="A22" s="21">
        <v>44620</v>
      </c>
      <c r="B22" s="22" t="s">
        <v>33</v>
      </c>
      <c r="C22" s="22" t="s">
        <v>34</v>
      </c>
      <c r="D22" s="62" t="s">
        <v>35</v>
      </c>
      <c r="E22" s="23"/>
      <c r="F22" s="55">
        <v>49694.5</v>
      </c>
      <c r="G22" s="24">
        <v>22787007.379999992</v>
      </c>
      <c r="H22" s="1"/>
    </row>
    <row r="23" spans="1:8" ht="36.75" customHeight="1" x14ac:dyDescent="0.25">
      <c r="A23" s="21">
        <v>44615</v>
      </c>
      <c r="B23" s="22" t="s">
        <v>36</v>
      </c>
      <c r="C23" s="22" t="s">
        <v>37</v>
      </c>
      <c r="D23" s="62" t="s">
        <v>38</v>
      </c>
      <c r="E23" s="23"/>
      <c r="F23" s="55">
        <v>104500</v>
      </c>
      <c r="G23" s="24">
        <v>22682507.379999992</v>
      </c>
      <c r="H23" s="1"/>
    </row>
    <row r="24" spans="1:8" ht="40.5" customHeight="1" x14ac:dyDescent="0.25">
      <c r="A24" s="21">
        <v>44616</v>
      </c>
      <c r="B24" s="22" t="s">
        <v>39</v>
      </c>
      <c r="C24" s="22" t="s">
        <v>40</v>
      </c>
      <c r="D24" s="62" t="s">
        <v>8</v>
      </c>
      <c r="E24" s="23"/>
      <c r="F24" s="55">
        <v>95346.45</v>
      </c>
      <c r="G24" s="24">
        <v>22587160.929999992</v>
      </c>
      <c r="H24" s="1"/>
    </row>
    <row r="25" spans="1:8" ht="29.25" customHeight="1" x14ac:dyDescent="0.25">
      <c r="A25" s="21">
        <v>44617</v>
      </c>
      <c r="B25" s="22" t="s">
        <v>41</v>
      </c>
      <c r="C25" s="22" t="s">
        <v>42</v>
      </c>
      <c r="D25" s="62" t="s">
        <v>43</v>
      </c>
      <c r="E25" s="23"/>
      <c r="F25" s="55">
        <v>76500</v>
      </c>
      <c r="G25" s="24">
        <v>22510660.929999992</v>
      </c>
      <c r="H25" s="1"/>
    </row>
    <row r="26" spans="1:8" ht="33.75" customHeight="1" x14ac:dyDescent="0.25">
      <c r="A26" s="21">
        <v>44616</v>
      </c>
      <c r="B26" s="22" t="s">
        <v>44</v>
      </c>
      <c r="C26" s="22" t="s">
        <v>45</v>
      </c>
      <c r="D26" s="62" t="s">
        <v>46</v>
      </c>
      <c r="E26" s="23"/>
      <c r="F26" s="55">
        <v>97501.94</v>
      </c>
      <c r="G26" s="24">
        <v>22413158.989999991</v>
      </c>
      <c r="H26" s="1"/>
    </row>
    <row r="27" spans="1:8" ht="34.5" customHeight="1" x14ac:dyDescent="0.25">
      <c r="A27" s="21">
        <v>44620</v>
      </c>
      <c r="B27" s="22" t="s">
        <v>47</v>
      </c>
      <c r="C27" s="22" t="s">
        <v>48</v>
      </c>
      <c r="D27" s="62" t="s">
        <v>49</v>
      </c>
      <c r="E27" s="23"/>
      <c r="F27" s="55">
        <v>142870.63</v>
      </c>
      <c r="G27" s="24">
        <v>22270288.359999992</v>
      </c>
      <c r="H27" s="1"/>
    </row>
    <row r="28" spans="1:8" ht="40.5" customHeight="1" x14ac:dyDescent="0.25">
      <c r="A28" s="21">
        <v>44616</v>
      </c>
      <c r="B28" s="22" t="s">
        <v>50</v>
      </c>
      <c r="C28" s="22" t="s">
        <v>51</v>
      </c>
      <c r="D28" s="62" t="s">
        <v>20</v>
      </c>
      <c r="E28" s="23"/>
      <c r="F28" s="55">
        <v>487650.37</v>
      </c>
      <c r="G28" s="24">
        <v>21782637.989999991</v>
      </c>
      <c r="H28" s="1"/>
    </row>
    <row r="29" spans="1:8" ht="38.25" customHeight="1" x14ac:dyDescent="0.25">
      <c r="A29" s="21">
        <v>44615</v>
      </c>
      <c r="B29" s="22" t="s">
        <v>52</v>
      </c>
      <c r="C29" s="22" t="s">
        <v>53</v>
      </c>
      <c r="D29" s="62" t="s">
        <v>49</v>
      </c>
      <c r="E29" s="23"/>
      <c r="F29" s="55">
        <v>285000</v>
      </c>
      <c r="G29" s="24">
        <v>21497637.989999991</v>
      </c>
      <c r="H29" s="1"/>
    </row>
    <row r="30" spans="1:8" ht="30.75" customHeight="1" x14ac:dyDescent="0.25">
      <c r="A30" s="21">
        <v>44616</v>
      </c>
      <c r="B30" s="22" t="s">
        <v>54</v>
      </c>
      <c r="C30" s="22" t="s">
        <v>55</v>
      </c>
      <c r="D30" s="62" t="s">
        <v>56</v>
      </c>
      <c r="E30" s="23"/>
      <c r="F30" s="55">
        <v>237500</v>
      </c>
      <c r="G30" s="24">
        <v>21260137.989999991</v>
      </c>
      <c r="H30" s="1"/>
    </row>
    <row r="31" spans="1:8" ht="30.75" hidden="1" customHeight="1" x14ac:dyDescent="0.25">
      <c r="A31" s="21">
        <v>44620</v>
      </c>
      <c r="B31" s="22" t="s">
        <v>57</v>
      </c>
      <c r="C31" s="22" t="s">
        <v>58</v>
      </c>
      <c r="D31" s="62" t="s">
        <v>59</v>
      </c>
      <c r="E31" s="23"/>
      <c r="F31" s="55">
        <v>55099.6</v>
      </c>
      <c r="G31" s="24">
        <v>21205038.389999989</v>
      </c>
      <c r="H31" s="1"/>
    </row>
    <row r="32" spans="1:8" ht="30.75" hidden="1" customHeight="1" x14ac:dyDescent="0.25">
      <c r="A32" s="21">
        <v>44634</v>
      </c>
      <c r="B32" s="22">
        <v>0</v>
      </c>
      <c r="C32" s="22">
        <v>0</v>
      </c>
      <c r="D32" s="62">
        <v>0</v>
      </c>
      <c r="E32" s="23"/>
      <c r="F32" s="55">
        <v>0</v>
      </c>
      <c r="G32" s="24">
        <v>21205038.389999989</v>
      </c>
      <c r="H32" s="1"/>
    </row>
    <row r="33" spans="1:8" ht="33.75" hidden="1" customHeight="1" x14ac:dyDescent="0.25">
      <c r="A33" s="21">
        <v>44635</v>
      </c>
      <c r="B33" s="22">
        <v>0</v>
      </c>
      <c r="C33" s="22">
        <v>0</v>
      </c>
      <c r="D33" s="62">
        <v>0</v>
      </c>
      <c r="E33" s="23"/>
      <c r="F33" s="55">
        <v>0</v>
      </c>
      <c r="G33" s="24">
        <v>21205038.389999989</v>
      </c>
      <c r="H33" s="1"/>
    </row>
    <row r="34" spans="1:8" ht="40.5" customHeight="1" x14ac:dyDescent="0.25">
      <c r="A34" s="21">
        <v>44617</v>
      </c>
      <c r="B34" s="22" t="s">
        <v>60</v>
      </c>
      <c r="C34" s="22" t="s">
        <v>61</v>
      </c>
      <c r="D34" s="62" t="s">
        <v>62</v>
      </c>
      <c r="E34" s="23"/>
      <c r="F34" s="55">
        <v>88560</v>
      </c>
      <c r="G34" s="24">
        <v>21116478.389999989</v>
      </c>
      <c r="H34" s="1"/>
    </row>
    <row r="35" spans="1:8" ht="34.5" customHeight="1" x14ac:dyDescent="0.25">
      <c r="A35" s="25">
        <v>44616</v>
      </c>
      <c r="B35" s="26" t="s">
        <v>63</v>
      </c>
      <c r="C35" s="26" t="s">
        <v>64</v>
      </c>
      <c r="D35" s="63" t="s">
        <v>65</v>
      </c>
      <c r="E35" s="27"/>
      <c r="F35" s="56">
        <v>138701.75</v>
      </c>
      <c r="G35" s="28">
        <v>20977776.639999989</v>
      </c>
      <c r="H35" s="1"/>
    </row>
    <row r="36" spans="1:8" ht="29.25" customHeight="1" x14ac:dyDescent="0.25">
      <c r="A36" s="25">
        <v>44617</v>
      </c>
      <c r="B36" s="26" t="s">
        <v>66</v>
      </c>
      <c r="C36" s="26" t="s">
        <v>67</v>
      </c>
      <c r="D36" s="63" t="s">
        <v>68</v>
      </c>
      <c r="E36" s="27"/>
      <c r="F36" s="56">
        <v>37976.25</v>
      </c>
      <c r="G36" s="28">
        <v>20939800.389999989</v>
      </c>
      <c r="H36" s="1"/>
    </row>
    <row r="37" spans="1:8" ht="27.75" hidden="1" customHeight="1" x14ac:dyDescent="0.25">
      <c r="A37" s="25">
        <v>44639</v>
      </c>
      <c r="B37" s="26">
        <v>0</v>
      </c>
      <c r="C37" s="26">
        <v>0</v>
      </c>
      <c r="D37" s="63">
        <v>0</v>
      </c>
      <c r="E37" s="27"/>
      <c r="F37" s="56">
        <v>0</v>
      </c>
      <c r="G37" s="28">
        <v>20939800.389999989</v>
      </c>
      <c r="H37" s="1"/>
    </row>
    <row r="38" spans="1:8" ht="15.75" hidden="1" x14ac:dyDescent="0.25">
      <c r="A38" s="29">
        <v>44616</v>
      </c>
      <c r="B38" s="30" t="s">
        <v>69</v>
      </c>
      <c r="C38" s="30" t="s">
        <v>70</v>
      </c>
      <c r="D38" s="64" t="s">
        <v>71</v>
      </c>
      <c r="E38" s="31"/>
      <c r="F38" s="57">
        <v>142861</v>
      </c>
      <c r="G38" s="32">
        <v>20796939.389999989</v>
      </c>
      <c r="H38" s="1"/>
    </row>
    <row r="39" spans="1:8" ht="15.75" hidden="1" x14ac:dyDescent="0.25">
      <c r="A39" s="29">
        <v>44616</v>
      </c>
      <c r="B39" s="30" t="s">
        <v>72</v>
      </c>
      <c r="C39" s="30" t="s">
        <v>73</v>
      </c>
      <c r="D39" s="64" t="s">
        <v>74</v>
      </c>
      <c r="E39" s="31"/>
      <c r="F39" s="57">
        <v>130600.084</v>
      </c>
      <c r="G39" s="32">
        <v>20666339.305999991</v>
      </c>
      <c r="H39" s="1"/>
    </row>
    <row r="40" spans="1:8" ht="15.75" hidden="1" x14ac:dyDescent="0.25">
      <c r="A40" s="29">
        <v>44616</v>
      </c>
      <c r="B40" s="30" t="s">
        <v>75</v>
      </c>
      <c r="C40" s="30" t="s">
        <v>76</v>
      </c>
      <c r="D40" s="64" t="s">
        <v>56</v>
      </c>
      <c r="E40" s="31"/>
      <c r="F40" s="57">
        <v>91551.5</v>
      </c>
      <c r="G40" s="32">
        <v>20574787.805999991</v>
      </c>
      <c r="H40" s="1"/>
    </row>
    <row r="41" spans="1:8" ht="31.5" hidden="1" x14ac:dyDescent="0.25">
      <c r="A41" s="29">
        <v>44617</v>
      </c>
      <c r="B41" s="30" t="s">
        <v>77</v>
      </c>
      <c r="C41" s="30" t="s">
        <v>78</v>
      </c>
      <c r="D41" s="64" t="s">
        <v>79</v>
      </c>
      <c r="E41" s="31"/>
      <c r="F41" s="57">
        <v>562216.17000000004</v>
      </c>
      <c r="G41" s="32">
        <v>20012571.635999989</v>
      </c>
      <c r="H41" s="1"/>
    </row>
    <row r="42" spans="1:8" ht="15.75" hidden="1" x14ac:dyDescent="0.25">
      <c r="A42" s="25">
        <v>44616</v>
      </c>
      <c r="B42" s="26" t="s">
        <v>80</v>
      </c>
      <c r="C42" s="26" t="s">
        <v>81</v>
      </c>
      <c r="D42" s="63" t="s">
        <v>82</v>
      </c>
      <c r="E42" s="31"/>
      <c r="F42" s="56">
        <v>4320</v>
      </c>
      <c r="G42" s="28">
        <v>20008251.635999989</v>
      </c>
      <c r="H42" s="1"/>
    </row>
    <row r="43" spans="1:8" ht="15.75" hidden="1" x14ac:dyDescent="0.25">
      <c r="A43" s="25">
        <v>44620</v>
      </c>
      <c r="B43" s="26" t="s">
        <v>83</v>
      </c>
      <c r="C43" s="26" t="s">
        <v>84</v>
      </c>
      <c r="D43" s="63" t="s">
        <v>85</v>
      </c>
      <c r="E43" s="31"/>
      <c r="F43" s="56">
        <v>117520</v>
      </c>
      <c r="G43" s="28">
        <v>19890731.635999989</v>
      </c>
      <c r="H43" s="1"/>
    </row>
    <row r="44" spans="1:8" ht="15.75" hidden="1" x14ac:dyDescent="0.25">
      <c r="A44" s="25">
        <v>44616</v>
      </c>
      <c r="B44" s="26" t="s">
        <v>86</v>
      </c>
      <c r="C44" s="26" t="s">
        <v>87</v>
      </c>
      <c r="D44" s="63" t="s">
        <v>8</v>
      </c>
      <c r="E44" s="31"/>
      <c r="F44" s="56">
        <v>231900</v>
      </c>
      <c r="G44" s="28">
        <v>19658831.635999989</v>
      </c>
      <c r="H44" s="1"/>
    </row>
    <row r="45" spans="1:8" ht="31.5" hidden="1" x14ac:dyDescent="0.25">
      <c r="A45" s="25">
        <v>44617</v>
      </c>
      <c r="B45" s="26" t="s">
        <v>88</v>
      </c>
      <c r="C45" s="26" t="s">
        <v>89</v>
      </c>
      <c r="D45" s="63" t="s">
        <v>90</v>
      </c>
      <c r="E45" s="31"/>
      <c r="F45" s="56">
        <v>15120</v>
      </c>
      <c r="G45" s="28">
        <v>19643711.635999989</v>
      </c>
      <c r="H45" s="1"/>
    </row>
    <row r="46" spans="1:8" ht="15.75" hidden="1" x14ac:dyDescent="0.25">
      <c r="A46" s="25">
        <v>44615</v>
      </c>
      <c r="B46" s="26" t="s">
        <v>91</v>
      </c>
      <c r="C46" s="26" t="s">
        <v>92</v>
      </c>
      <c r="D46" s="63" t="s">
        <v>93</v>
      </c>
      <c r="E46" s="31"/>
      <c r="F46" s="56">
        <v>114844.39</v>
      </c>
      <c r="G46" s="28">
        <v>19528867.245999988</v>
      </c>
      <c r="H46" s="1"/>
    </row>
    <row r="47" spans="1:8" ht="47.25" hidden="1" x14ac:dyDescent="0.25">
      <c r="A47" s="25">
        <v>44620</v>
      </c>
      <c r="B47" s="26" t="s">
        <v>94</v>
      </c>
      <c r="C47" s="26" t="s">
        <v>95</v>
      </c>
      <c r="D47" s="63" t="s">
        <v>96</v>
      </c>
      <c r="E47" s="31"/>
      <c r="F47" s="56">
        <v>108000</v>
      </c>
      <c r="G47" s="28">
        <v>19420867.245999988</v>
      </c>
      <c r="H47" s="1"/>
    </row>
    <row r="48" spans="1:8" ht="31.5" hidden="1" x14ac:dyDescent="0.25">
      <c r="A48" s="25">
        <v>44616</v>
      </c>
      <c r="B48" s="26" t="s">
        <v>97</v>
      </c>
      <c r="C48" s="26" t="s">
        <v>98</v>
      </c>
      <c r="D48" s="63" t="s">
        <v>99</v>
      </c>
      <c r="E48" s="31"/>
      <c r="F48" s="56">
        <v>581125.39</v>
      </c>
      <c r="G48" s="28">
        <v>18839741.855999988</v>
      </c>
      <c r="H48" s="1"/>
    </row>
    <row r="49" spans="1:8" ht="15.75" hidden="1" x14ac:dyDescent="0.25">
      <c r="A49" s="25">
        <v>44616</v>
      </c>
      <c r="B49" s="26" t="s">
        <v>100</v>
      </c>
      <c r="C49" s="26" t="s">
        <v>101</v>
      </c>
      <c r="D49" s="63" t="s">
        <v>102</v>
      </c>
      <c r="E49" s="31"/>
      <c r="F49" s="56">
        <v>341372.86</v>
      </c>
      <c r="G49" s="28">
        <v>18498368.995999988</v>
      </c>
      <c r="H49" s="1"/>
    </row>
    <row r="50" spans="1:8" ht="15.75" hidden="1" x14ac:dyDescent="0.25">
      <c r="A50" s="25">
        <v>44615</v>
      </c>
      <c r="B50" s="26" t="s">
        <v>103</v>
      </c>
      <c r="C50" s="26" t="s">
        <v>104</v>
      </c>
      <c r="D50" s="63" t="s">
        <v>105</v>
      </c>
      <c r="E50" s="31"/>
      <c r="F50" s="56">
        <v>105545</v>
      </c>
      <c r="G50" s="28">
        <v>18392823.995999988</v>
      </c>
      <c r="H50" s="1"/>
    </row>
    <row r="51" spans="1:8" ht="15.75" hidden="1" x14ac:dyDescent="0.25">
      <c r="A51" s="25">
        <v>44616</v>
      </c>
      <c r="B51" s="26" t="s">
        <v>106</v>
      </c>
      <c r="C51" s="26" t="s">
        <v>107</v>
      </c>
      <c r="D51" s="63" t="s">
        <v>20</v>
      </c>
      <c r="E51" s="31"/>
      <c r="F51" s="56">
        <v>675673.40999999992</v>
      </c>
      <c r="G51" s="28">
        <v>17717150.585999988</v>
      </c>
      <c r="H51" s="1"/>
    </row>
    <row r="52" spans="1:8" ht="15.75" hidden="1" x14ac:dyDescent="0.25">
      <c r="A52" s="25">
        <v>44617</v>
      </c>
      <c r="B52" s="26" t="s">
        <v>108</v>
      </c>
      <c r="C52" s="26" t="s">
        <v>109</v>
      </c>
      <c r="D52" s="63" t="s">
        <v>110</v>
      </c>
      <c r="E52" s="31"/>
      <c r="F52" s="56">
        <v>74503.42</v>
      </c>
      <c r="G52" s="28">
        <v>17642647.165999986</v>
      </c>
      <c r="H52" s="1"/>
    </row>
    <row r="53" spans="1:8" ht="15.75" hidden="1" x14ac:dyDescent="0.25">
      <c r="A53" s="25">
        <v>44615</v>
      </c>
      <c r="B53" s="26" t="s">
        <v>111</v>
      </c>
      <c r="C53" s="26" t="s">
        <v>112</v>
      </c>
      <c r="D53" s="63" t="s">
        <v>43</v>
      </c>
      <c r="E53" s="31"/>
      <c r="F53" s="56">
        <v>90000</v>
      </c>
      <c r="G53" s="28">
        <v>17552647.165999986</v>
      </c>
      <c r="H53" s="1"/>
    </row>
    <row r="54" spans="1:8" ht="31.5" hidden="1" x14ac:dyDescent="0.25">
      <c r="A54" s="25">
        <v>44620</v>
      </c>
      <c r="B54" s="26" t="s">
        <v>113</v>
      </c>
      <c r="C54" s="26" t="s">
        <v>114</v>
      </c>
      <c r="D54" s="63" t="s">
        <v>115</v>
      </c>
      <c r="E54" s="31"/>
      <c r="F54" s="56">
        <v>19897.75</v>
      </c>
      <c r="G54" s="28">
        <v>17532749.415999986</v>
      </c>
      <c r="H54" s="1"/>
    </row>
    <row r="55" spans="1:8" ht="15.75" hidden="1" x14ac:dyDescent="0.25">
      <c r="A55" s="25">
        <v>44617</v>
      </c>
      <c r="B55" s="26" t="s">
        <v>116</v>
      </c>
      <c r="C55" s="26" t="s">
        <v>117</v>
      </c>
      <c r="D55" s="63" t="s">
        <v>118</v>
      </c>
      <c r="E55" s="31"/>
      <c r="F55" s="56">
        <v>603094.4</v>
      </c>
      <c r="G55" s="28">
        <v>16929655.015999988</v>
      </c>
      <c r="H55" s="1"/>
    </row>
    <row r="56" spans="1:8" ht="15.75" hidden="1" x14ac:dyDescent="0.25">
      <c r="A56" s="25">
        <v>44617</v>
      </c>
      <c r="B56" s="26" t="s">
        <v>119</v>
      </c>
      <c r="C56" s="26" t="s">
        <v>120</v>
      </c>
      <c r="D56" s="63" t="s">
        <v>8</v>
      </c>
      <c r="E56" s="31"/>
      <c r="F56" s="56">
        <v>237500</v>
      </c>
      <c r="G56" s="28">
        <v>16692155.015999988</v>
      </c>
      <c r="H56" s="1"/>
    </row>
    <row r="57" spans="1:8" ht="15.75" hidden="1" x14ac:dyDescent="0.25">
      <c r="A57" s="25">
        <v>44616</v>
      </c>
      <c r="B57" s="26" t="s">
        <v>121</v>
      </c>
      <c r="C57" s="26" t="s">
        <v>122</v>
      </c>
      <c r="D57" s="63" t="s">
        <v>8</v>
      </c>
      <c r="E57" s="31"/>
      <c r="F57" s="56">
        <v>417654.58</v>
      </c>
      <c r="G57" s="28">
        <v>16274500.435999988</v>
      </c>
      <c r="H57" s="1"/>
    </row>
    <row r="58" spans="1:8" ht="31.5" hidden="1" x14ac:dyDescent="0.25">
      <c r="A58" s="25">
        <v>44617</v>
      </c>
      <c r="B58" s="26" t="s">
        <v>123</v>
      </c>
      <c r="C58" s="26" t="s">
        <v>124</v>
      </c>
      <c r="D58" s="63" t="s">
        <v>125</v>
      </c>
      <c r="E58" s="31"/>
      <c r="F58" s="56">
        <v>20340</v>
      </c>
      <c r="G58" s="28">
        <v>16254160.435999988</v>
      </c>
      <c r="H58" s="1"/>
    </row>
    <row r="59" spans="1:8" ht="15.75" hidden="1" x14ac:dyDescent="0.25">
      <c r="A59" s="25">
        <v>44620</v>
      </c>
      <c r="B59" s="26" t="s">
        <v>126</v>
      </c>
      <c r="C59" s="26" t="s">
        <v>127</v>
      </c>
      <c r="D59" s="63" t="s">
        <v>128</v>
      </c>
      <c r="E59" s="31"/>
      <c r="F59" s="56">
        <v>135000</v>
      </c>
      <c r="G59" s="28">
        <v>16119160.435999988</v>
      </c>
      <c r="H59" s="1"/>
    </row>
    <row r="60" spans="1:8" ht="15.75" hidden="1" x14ac:dyDescent="0.25">
      <c r="A60" s="25">
        <v>44603</v>
      </c>
      <c r="B60" s="26" t="s">
        <v>129</v>
      </c>
      <c r="C60" s="26" t="s">
        <v>130</v>
      </c>
      <c r="D60" s="63" t="s">
        <v>131</v>
      </c>
      <c r="E60" s="31"/>
      <c r="F60" s="56">
        <v>5000</v>
      </c>
      <c r="G60" s="28">
        <v>16114160.435999988</v>
      </c>
      <c r="H60" s="1"/>
    </row>
    <row r="61" spans="1:8" ht="15.75" hidden="1" x14ac:dyDescent="0.25">
      <c r="A61" s="25">
        <v>44617</v>
      </c>
      <c r="B61" s="26" t="s">
        <v>132</v>
      </c>
      <c r="C61" s="26" t="s">
        <v>133</v>
      </c>
      <c r="D61" s="63" t="s">
        <v>118</v>
      </c>
      <c r="E61" s="32"/>
      <c r="F61" s="56">
        <v>151620</v>
      </c>
      <c r="G61" s="28">
        <v>15962540.435999988</v>
      </c>
      <c r="H61" s="1"/>
    </row>
    <row r="62" spans="1:8" ht="15.75" hidden="1" x14ac:dyDescent="0.25">
      <c r="A62" s="25">
        <v>44616</v>
      </c>
      <c r="B62" s="26" t="s">
        <v>134</v>
      </c>
      <c r="C62" s="26" t="s">
        <v>135</v>
      </c>
      <c r="D62" s="63" t="s">
        <v>136</v>
      </c>
      <c r="E62" s="32"/>
      <c r="F62" s="56">
        <v>531700.1</v>
      </c>
      <c r="G62" s="28">
        <v>15430840.335999988</v>
      </c>
      <c r="H62" s="1"/>
    </row>
    <row r="63" spans="1:8" ht="31.5" hidden="1" x14ac:dyDescent="0.25">
      <c r="A63" s="25">
        <v>44620</v>
      </c>
      <c r="B63" s="26" t="s">
        <v>137</v>
      </c>
      <c r="C63" s="26" t="s">
        <v>138</v>
      </c>
      <c r="D63" s="63" t="s">
        <v>99</v>
      </c>
      <c r="E63" s="31"/>
      <c r="F63" s="56">
        <v>99085</v>
      </c>
      <c r="G63" s="28">
        <v>15331755.335999988</v>
      </c>
      <c r="H63" s="1"/>
    </row>
    <row r="64" spans="1:8" ht="15.75" hidden="1" x14ac:dyDescent="0.25">
      <c r="A64" s="25">
        <v>44615</v>
      </c>
      <c r="B64" s="26" t="s">
        <v>139</v>
      </c>
      <c r="C64" s="26" t="s">
        <v>140</v>
      </c>
      <c r="D64" s="63" t="s">
        <v>141</v>
      </c>
      <c r="E64" s="31"/>
      <c r="F64" s="56">
        <v>136800</v>
      </c>
      <c r="G64" s="28">
        <v>15194955.335999988</v>
      </c>
      <c r="H64" s="1"/>
    </row>
    <row r="65" spans="1:8" ht="31.5" hidden="1" x14ac:dyDescent="0.25">
      <c r="A65" s="25">
        <v>44620</v>
      </c>
      <c r="B65" s="26" t="s">
        <v>142</v>
      </c>
      <c r="C65" s="26" t="s">
        <v>143</v>
      </c>
      <c r="D65" s="63" t="s">
        <v>144</v>
      </c>
      <c r="E65" s="31"/>
      <c r="F65" s="56">
        <v>104043.12</v>
      </c>
      <c r="G65" s="28">
        <v>15090912.215999989</v>
      </c>
      <c r="H65" s="1"/>
    </row>
    <row r="66" spans="1:8" ht="15.75" hidden="1" x14ac:dyDescent="0.25">
      <c r="A66" s="25">
        <v>44620</v>
      </c>
      <c r="B66" s="26" t="s">
        <v>145</v>
      </c>
      <c r="C66" s="26" t="s">
        <v>146</v>
      </c>
      <c r="D66" s="63" t="s">
        <v>147</v>
      </c>
      <c r="E66" s="31"/>
      <c r="F66" s="56">
        <v>667709.35</v>
      </c>
      <c r="G66" s="28">
        <v>14423202.865999989</v>
      </c>
      <c r="H66" s="1"/>
    </row>
    <row r="67" spans="1:8" ht="15.75" hidden="1" x14ac:dyDescent="0.25">
      <c r="A67" s="25">
        <v>44620</v>
      </c>
      <c r="B67" s="26" t="s">
        <v>148</v>
      </c>
      <c r="C67" s="26" t="s">
        <v>149</v>
      </c>
      <c r="D67" s="63" t="s">
        <v>147</v>
      </c>
      <c r="E67" s="31"/>
      <c r="F67" s="56">
        <v>237500</v>
      </c>
      <c r="G67" s="28">
        <v>14185702.865999989</v>
      </c>
      <c r="H67" s="1"/>
    </row>
    <row r="68" spans="1:8" ht="15.75" hidden="1" x14ac:dyDescent="0.25">
      <c r="A68" s="25">
        <v>44616</v>
      </c>
      <c r="B68" s="26" t="s">
        <v>150</v>
      </c>
      <c r="C68" s="26" t="s">
        <v>151</v>
      </c>
      <c r="D68" s="63" t="s">
        <v>8</v>
      </c>
      <c r="E68" s="31"/>
      <c r="F68" s="56">
        <v>87637.5</v>
      </c>
      <c r="G68" s="28">
        <v>14098065.365999989</v>
      </c>
      <c r="H68" s="1"/>
    </row>
    <row r="69" spans="1:8" ht="31.5" hidden="1" x14ac:dyDescent="0.25">
      <c r="A69" s="25">
        <v>44616</v>
      </c>
      <c r="B69" s="26" t="s">
        <v>152</v>
      </c>
      <c r="C69" s="26" t="s">
        <v>153</v>
      </c>
      <c r="D69" s="63" t="s">
        <v>154</v>
      </c>
      <c r="E69" s="31"/>
      <c r="F69" s="56">
        <v>105429</v>
      </c>
      <c r="G69" s="28">
        <v>13992636.365999989</v>
      </c>
      <c r="H69" s="1"/>
    </row>
    <row r="70" spans="1:8" ht="15.75" hidden="1" x14ac:dyDescent="0.25">
      <c r="A70" s="25">
        <v>44615</v>
      </c>
      <c r="B70" s="26" t="s">
        <v>155</v>
      </c>
      <c r="C70" s="26" t="s">
        <v>156</v>
      </c>
      <c r="D70" s="63" t="s">
        <v>157</v>
      </c>
      <c r="E70" s="31"/>
      <c r="F70" s="56">
        <v>115499.56</v>
      </c>
      <c r="G70" s="28">
        <v>13877136.805999989</v>
      </c>
      <c r="H70" s="1"/>
    </row>
    <row r="71" spans="1:8" ht="15.75" hidden="1" x14ac:dyDescent="0.25">
      <c r="A71" s="25">
        <v>44616</v>
      </c>
      <c r="B71" s="26" t="s">
        <v>158</v>
      </c>
      <c r="C71" s="26" t="s">
        <v>159</v>
      </c>
      <c r="D71" s="63" t="s">
        <v>8</v>
      </c>
      <c r="E71" s="31"/>
      <c r="F71" s="56">
        <v>138831.29</v>
      </c>
      <c r="G71" s="28">
        <v>13738305.51599999</v>
      </c>
      <c r="H71" s="1"/>
    </row>
    <row r="72" spans="1:8" ht="15.75" hidden="1" x14ac:dyDescent="0.25">
      <c r="A72" s="25">
        <v>44617</v>
      </c>
      <c r="B72" s="26" t="s">
        <v>160</v>
      </c>
      <c r="C72" s="26" t="s">
        <v>161</v>
      </c>
      <c r="D72" s="63" t="s">
        <v>162</v>
      </c>
      <c r="E72" s="31"/>
      <c r="F72" s="56">
        <v>90720</v>
      </c>
      <c r="G72" s="28">
        <v>13647585.51599999</v>
      </c>
      <c r="H72" s="1"/>
    </row>
    <row r="73" spans="1:8" ht="15.75" hidden="1" x14ac:dyDescent="0.25">
      <c r="A73" s="25">
        <v>44620</v>
      </c>
      <c r="B73" s="26" t="s">
        <v>163</v>
      </c>
      <c r="C73" s="26" t="s">
        <v>164</v>
      </c>
      <c r="D73" s="63" t="s">
        <v>165</v>
      </c>
      <c r="E73" s="31"/>
      <c r="F73" s="56">
        <v>69721</v>
      </c>
      <c r="G73" s="28">
        <v>13577864.51599999</v>
      </c>
      <c r="H73" s="1"/>
    </row>
    <row r="74" spans="1:8" ht="15.75" hidden="1" x14ac:dyDescent="0.25">
      <c r="A74" s="25">
        <v>44620</v>
      </c>
      <c r="B74" s="26" t="s">
        <v>166</v>
      </c>
      <c r="C74" s="26" t="s">
        <v>167</v>
      </c>
      <c r="D74" s="63" t="s">
        <v>168</v>
      </c>
      <c r="E74" s="33"/>
      <c r="F74" s="56">
        <v>795663.24</v>
      </c>
      <c r="G74" s="28">
        <v>12782201.275999989</v>
      </c>
      <c r="H74" s="1"/>
    </row>
    <row r="75" spans="1:8" ht="15.75" hidden="1" x14ac:dyDescent="0.25">
      <c r="A75" s="25">
        <v>44677</v>
      </c>
      <c r="B75" s="26" t="s">
        <v>169</v>
      </c>
      <c r="C75" s="26" t="s">
        <v>170</v>
      </c>
      <c r="D75" s="63" t="s">
        <v>171</v>
      </c>
      <c r="E75" s="33"/>
      <c r="F75" s="56">
        <v>963729.74</v>
      </c>
      <c r="G75" s="28">
        <v>11818471.535999989</v>
      </c>
      <c r="H75" s="1"/>
    </row>
    <row r="76" spans="1:8" ht="15.75" hidden="1" x14ac:dyDescent="0.25">
      <c r="A76" s="25">
        <v>44617</v>
      </c>
      <c r="B76" s="26" t="s">
        <v>172</v>
      </c>
      <c r="C76" s="26" t="s">
        <v>173</v>
      </c>
      <c r="D76" s="63" t="s">
        <v>136</v>
      </c>
      <c r="E76" s="33"/>
      <c r="F76" s="56">
        <v>104850</v>
      </c>
      <c r="G76" s="28">
        <v>11713621.535999989</v>
      </c>
      <c r="H76" s="1"/>
    </row>
    <row r="77" spans="1:8" ht="39.75" customHeight="1" x14ac:dyDescent="0.25">
      <c r="A77" s="25">
        <v>44620</v>
      </c>
      <c r="B77" s="26" t="s">
        <v>174</v>
      </c>
      <c r="C77" s="26" t="s">
        <v>175</v>
      </c>
      <c r="D77" s="63" t="s">
        <v>176</v>
      </c>
      <c r="E77" s="33"/>
      <c r="F77" s="56">
        <v>137288.22</v>
      </c>
      <c r="G77" s="34">
        <v>11576333.315999988</v>
      </c>
      <c r="H77" s="1"/>
    </row>
    <row r="78" spans="1:8" ht="31.5" customHeight="1" x14ac:dyDescent="0.25">
      <c r="A78" s="35">
        <v>44620</v>
      </c>
      <c r="B78" s="36" t="s">
        <v>177</v>
      </c>
      <c r="C78" s="36" t="s">
        <v>178</v>
      </c>
      <c r="D78" s="65" t="s">
        <v>179</v>
      </c>
      <c r="E78" s="33"/>
      <c r="F78" s="37">
        <v>226800</v>
      </c>
      <c r="G78" s="37">
        <v>11349533.315999988</v>
      </c>
      <c r="H78" s="1"/>
    </row>
    <row r="79" spans="1:8" ht="26.25" customHeight="1" x14ac:dyDescent="0.25">
      <c r="A79" s="38">
        <v>44617</v>
      </c>
      <c r="B79" s="39" t="s">
        <v>180</v>
      </c>
      <c r="C79" s="39" t="s">
        <v>181</v>
      </c>
      <c r="D79" s="66" t="s">
        <v>182</v>
      </c>
      <c r="E79" s="40"/>
      <c r="F79" s="40">
        <v>148713.38</v>
      </c>
      <c r="G79" s="40">
        <v>11200819.935999988</v>
      </c>
      <c r="H79" s="1"/>
    </row>
    <row r="80" spans="1:8" ht="33.75" customHeight="1" x14ac:dyDescent="0.25">
      <c r="A80" s="38">
        <v>44617</v>
      </c>
      <c r="B80" s="39" t="s">
        <v>183</v>
      </c>
      <c r="C80" s="39" t="s">
        <v>184</v>
      </c>
      <c r="D80" s="66" t="s">
        <v>185</v>
      </c>
      <c r="E80" s="40"/>
      <c r="F80" s="40">
        <v>44070</v>
      </c>
      <c r="G80" s="40">
        <v>11156749.935999988</v>
      </c>
      <c r="H80" s="1"/>
    </row>
    <row r="81" spans="1:8" ht="26.25" customHeight="1" x14ac:dyDescent="0.25">
      <c r="A81" s="38">
        <v>44617</v>
      </c>
      <c r="B81" s="39" t="s">
        <v>186</v>
      </c>
      <c r="C81" s="39" t="s">
        <v>187</v>
      </c>
      <c r="D81" s="66" t="s">
        <v>188</v>
      </c>
      <c r="E81" s="40"/>
      <c r="F81" s="40">
        <v>34193.800000000003</v>
      </c>
      <c r="G81" s="40">
        <v>11122556.135999987</v>
      </c>
      <c r="H81" s="1"/>
    </row>
    <row r="82" spans="1:8" ht="35.25" customHeight="1" x14ac:dyDescent="0.25">
      <c r="A82" s="38">
        <v>44606</v>
      </c>
      <c r="B82" s="39" t="s">
        <v>189</v>
      </c>
      <c r="C82" s="39" t="s">
        <v>190</v>
      </c>
      <c r="D82" s="66" t="s">
        <v>191</v>
      </c>
      <c r="E82" s="40"/>
      <c r="F82" s="40">
        <v>122547.54</v>
      </c>
      <c r="G82" s="40">
        <v>11000008.595999988</v>
      </c>
      <c r="H82" s="1"/>
    </row>
    <row r="83" spans="1:8" ht="33" customHeight="1" x14ac:dyDescent="0.25">
      <c r="A83" s="41">
        <v>44617</v>
      </c>
      <c r="B83" s="42">
        <v>25836050062</v>
      </c>
      <c r="C83" s="42" t="s">
        <v>192</v>
      </c>
      <c r="D83" s="66" t="s">
        <v>193</v>
      </c>
      <c r="E83" s="42"/>
      <c r="F83" s="46">
        <v>13031.5</v>
      </c>
      <c r="G83" s="46">
        <v>10986977.095999988</v>
      </c>
      <c r="H83" s="1"/>
    </row>
    <row r="84" spans="1:8" ht="33" customHeight="1" x14ac:dyDescent="0.25">
      <c r="A84" s="41">
        <v>44617</v>
      </c>
      <c r="B84" s="42">
        <v>25836259387</v>
      </c>
      <c r="C84" s="42" t="s">
        <v>194</v>
      </c>
      <c r="D84" s="66" t="s">
        <v>195</v>
      </c>
      <c r="E84" s="42"/>
      <c r="F84" s="46">
        <v>37767.599999999999</v>
      </c>
      <c r="G84" s="46">
        <v>10949209.495999988</v>
      </c>
      <c r="H84" s="1"/>
    </row>
    <row r="85" spans="1:8" ht="30" customHeight="1" x14ac:dyDescent="0.25">
      <c r="A85" s="41">
        <v>44687</v>
      </c>
      <c r="B85" s="42">
        <v>25809411691</v>
      </c>
      <c r="C85" s="42" t="s">
        <v>196</v>
      </c>
      <c r="D85" s="66" t="s">
        <v>197</v>
      </c>
      <c r="E85" s="42"/>
      <c r="F85" s="46">
        <v>4650</v>
      </c>
      <c r="G85" s="46">
        <v>10944559.495999988</v>
      </c>
      <c r="H85" s="1"/>
    </row>
    <row r="86" spans="1:8" ht="15.75" hidden="1" x14ac:dyDescent="0.25">
      <c r="A86" s="41">
        <v>44688</v>
      </c>
      <c r="B86" s="42"/>
      <c r="C86" s="42"/>
      <c r="D86" s="66"/>
      <c r="E86" s="42"/>
      <c r="F86" s="46"/>
      <c r="G86" s="46"/>
      <c r="H86" s="1"/>
    </row>
    <row r="87" spans="1:8" ht="15.75" hidden="1" x14ac:dyDescent="0.25">
      <c r="A87" s="41">
        <v>44689</v>
      </c>
      <c r="B87" s="42"/>
      <c r="C87" s="42"/>
      <c r="D87" s="66"/>
      <c r="E87" s="42"/>
      <c r="F87" s="46"/>
      <c r="G87" s="46"/>
      <c r="H87" s="1"/>
    </row>
    <row r="88" spans="1:8" ht="15.75" hidden="1" x14ac:dyDescent="0.25">
      <c r="A88" s="41">
        <v>44690</v>
      </c>
      <c r="B88" s="42"/>
      <c r="C88" s="42"/>
      <c r="D88" s="66"/>
      <c r="E88" s="42"/>
      <c r="F88" s="46"/>
      <c r="G88" s="46"/>
      <c r="H88" s="1"/>
    </row>
    <row r="89" spans="1:8" ht="15.75" hidden="1" x14ac:dyDescent="0.25">
      <c r="A89" s="41">
        <v>44691</v>
      </c>
      <c r="B89" s="42"/>
      <c r="C89" s="42"/>
      <c r="D89" s="66"/>
      <c r="E89" s="42"/>
      <c r="F89" s="46"/>
      <c r="G89" s="46"/>
      <c r="H89" s="1"/>
    </row>
    <row r="90" spans="1:8" ht="33" customHeight="1" x14ac:dyDescent="0.25">
      <c r="A90" s="43">
        <v>44620</v>
      </c>
      <c r="B90" s="44" t="s">
        <v>198</v>
      </c>
      <c r="C90" s="44" t="s">
        <v>199</v>
      </c>
      <c r="D90" s="45" t="s">
        <v>102</v>
      </c>
      <c r="E90" s="44"/>
      <c r="F90" s="47">
        <v>40962.5</v>
      </c>
      <c r="G90" s="47">
        <v>10903596.995999988</v>
      </c>
      <c r="H90" s="1"/>
    </row>
    <row r="91" spans="1:8" ht="31.5" customHeight="1" x14ac:dyDescent="0.25">
      <c r="A91" s="43">
        <v>44620</v>
      </c>
      <c r="B91" s="44" t="s">
        <v>200</v>
      </c>
      <c r="C91" s="44" t="s">
        <v>201</v>
      </c>
      <c r="D91" s="45" t="s">
        <v>224</v>
      </c>
      <c r="E91" s="44"/>
      <c r="F91" s="47">
        <v>317310.78999999998</v>
      </c>
      <c r="G91" s="47">
        <v>10586286.205999989</v>
      </c>
      <c r="H91" s="1"/>
    </row>
    <row r="92" spans="1:8" ht="27.75" customHeight="1" x14ac:dyDescent="0.25">
      <c r="A92" s="43">
        <v>44620</v>
      </c>
      <c r="B92" s="44" t="s">
        <v>202</v>
      </c>
      <c r="C92" s="44" t="s">
        <v>201</v>
      </c>
      <c r="D92" s="45" t="s">
        <v>225</v>
      </c>
      <c r="E92" s="44"/>
      <c r="F92" s="47">
        <v>309369.82</v>
      </c>
      <c r="G92" s="47">
        <v>10276916.385999989</v>
      </c>
    </row>
    <row r="93" spans="1:8" ht="33.75" customHeight="1" x14ac:dyDescent="0.25">
      <c r="A93" s="43">
        <v>44613</v>
      </c>
      <c r="B93" s="44" t="s">
        <v>203</v>
      </c>
      <c r="C93" s="44" t="s">
        <v>204</v>
      </c>
      <c r="D93" s="45" t="s">
        <v>11</v>
      </c>
      <c r="E93" s="44"/>
      <c r="F93" s="47">
        <v>12830.5</v>
      </c>
      <c r="G93" s="47">
        <v>10264085.885999989</v>
      </c>
    </row>
    <row r="94" spans="1:8" ht="26.25" customHeight="1" x14ac:dyDescent="0.25">
      <c r="A94" s="43">
        <v>44596</v>
      </c>
      <c r="B94" s="44" t="s">
        <v>205</v>
      </c>
      <c r="C94" s="44" t="s">
        <v>204</v>
      </c>
      <c r="D94" s="45" t="s">
        <v>11</v>
      </c>
      <c r="E94" s="44"/>
      <c r="F94" s="47">
        <v>12529</v>
      </c>
      <c r="G94" s="47">
        <v>10251556.885999989</v>
      </c>
    </row>
    <row r="95" spans="1:8" ht="29.25" customHeight="1" x14ac:dyDescent="0.25">
      <c r="A95" s="43">
        <v>44596</v>
      </c>
      <c r="B95" s="44" t="s">
        <v>206</v>
      </c>
      <c r="C95" s="44" t="s">
        <v>207</v>
      </c>
      <c r="D95" s="45" t="s">
        <v>208</v>
      </c>
      <c r="E95" s="44"/>
      <c r="F95" s="47">
        <v>20356.66</v>
      </c>
      <c r="G95" s="47">
        <v>10231200.225999989</v>
      </c>
    </row>
    <row r="96" spans="1:8" ht="31.5" customHeight="1" x14ac:dyDescent="0.25">
      <c r="A96" s="43">
        <v>44609</v>
      </c>
      <c r="B96" s="44" t="s">
        <v>209</v>
      </c>
      <c r="C96" s="44" t="s">
        <v>207</v>
      </c>
      <c r="D96" s="45" t="s">
        <v>208</v>
      </c>
      <c r="E96" s="44"/>
      <c r="F96" s="47">
        <v>12728.730000000001</v>
      </c>
      <c r="G96" s="47">
        <v>10218471.495999988</v>
      </c>
    </row>
    <row r="97" spans="1:7" ht="38.25" customHeight="1" x14ac:dyDescent="0.25">
      <c r="A97" s="43">
        <v>44615</v>
      </c>
      <c r="B97" s="44" t="s">
        <v>210</v>
      </c>
      <c r="C97" s="44" t="s">
        <v>207</v>
      </c>
      <c r="D97" s="45" t="s">
        <v>208</v>
      </c>
      <c r="E97" s="44"/>
      <c r="F97" s="47">
        <v>19544.329999999998</v>
      </c>
      <c r="G97" s="47">
        <v>10198927.165999988</v>
      </c>
    </row>
    <row r="98" spans="1:7" ht="27.75" customHeight="1" x14ac:dyDescent="0.25">
      <c r="A98" s="43">
        <v>44613</v>
      </c>
      <c r="B98" s="44" t="s">
        <v>211</v>
      </c>
      <c r="C98" s="44" t="s">
        <v>212</v>
      </c>
      <c r="D98" s="45" t="s">
        <v>208</v>
      </c>
      <c r="E98" s="44"/>
      <c r="F98" s="47">
        <v>3499.17</v>
      </c>
      <c r="G98" s="47">
        <v>10195427.995999988</v>
      </c>
    </row>
    <row r="99" spans="1:7" ht="31.5" customHeight="1" x14ac:dyDescent="0.25">
      <c r="A99" s="43">
        <v>44613</v>
      </c>
      <c r="B99" s="44" t="s">
        <v>213</v>
      </c>
      <c r="C99" s="44" t="s">
        <v>207</v>
      </c>
      <c r="D99" s="45" t="s">
        <v>208</v>
      </c>
      <c r="E99" s="44"/>
      <c r="F99" s="47">
        <v>10601.8</v>
      </c>
      <c r="G99" s="47">
        <v>10184826.195999987</v>
      </c>
    </row>
    <row r="100" spans="1:7" ht="34.5" customHeight="1" x14ac:dyDescent="0.25">
      <c r="A100" s="43">
        <v>44609</v>
      </c>
      <c r="B100" s="44" t="s">
        <v>214</v>
      </c>
      <c r="C100" s="44" t="s">
        <v>215</v>
      </c>
      <c r="D100" s="45" t="s">
        <v>208</v>
      </c>
      <c r="E100" s="44"/>
      <c r="F100" s="47">
        <v>41706.080000000002</v>
      </c>
      <c r="G100" s="47">
        <v>10143120.115999987</v>
      </c>
    </row>
    <row r="101" spans="1:7" ht="31.5" customHeight="1" x14ac:dyDescent="0.25">
      <c r="A101" s="43">
        <v>44613</v>
      </c>
      <c r="B101" s="44" t="s">
        <v>216</v>
      </c>
      <c r="C101" s="44" t="s">
        <v>217</v>
      </c>
      <c r="D101" s="45" t="s">
        <v>218</v>
      </c>
      <c r="E101" s="44"/>
      <c r="F101" s="47">
        <v>38305.08</v>
      </c>
      <c r="G101" s="47">
        <v>10104815.035999987</v>
      </c>
    </row>
    <row r="102" spans="1:7" ht="25.5" customHeight="1" x14ac:dyDescent="0.25">
      <c r="A102" s="43">
        <v>44617</v>
      </c>
      <c r="B102" s="44" t="s">
        <v>219</v>
      </c>
      <c r="C102" s="44" t="s">
        <v>220</v>
      </c>
      <c r="D102" s="45" t="s">
        <v>221</v>
      </c>
      <c r="E102" s="44"/>
      <c r="F102" s="47">
        <v>14147.570000000002</v>
      </c>
      <c r="G102" s="47">
        <v>10135284.465999987</v>
      </c>
    </row>
    <row r="103" spans="1:7" ht="27" customHeight="1" x14ac:dyDescent="0.25">
      <c r="A103" s="43"/>
      <c r="B103" s="44"/>
      <c r="C103" s="44" t="s">
        <v>222</v>
      </c>
      <c r="D103" s="45" t="s">
        <v>10</v>
      </c>
      <c r="E103" s="44"/>
      <c r="F103" s="47">
        <v>22620.97</v>
      </c>
      <c r="G103" s="47">
        <v>10112663.495999986</v>
      </c>
    </row>
    <row r="104" spans="1:7" ht="15.75" x14ac:dyDescent="0.25">
      <c r="A104" s="43">
        <v>44594</v>
      </c>
      <c r="B104" s="44"/>
      <c r="C104" s="44" t="s">
        <v>223</v>
      </c>
      <c r="D104" s="45"/>
      <c r="E104" s="47">
        <v>76133.600000000006</v>
      </c>
      <c r="F104" s="47"/>
      <c r="G104" s="47">
        <v>10188797.095999986</v>
      </c>
    </row>
    <row r="105" spans="1:7" ht="15.75" x14ac:dyDescent="0.25">
      <c r="A105" s="43">
        <v>44596</v>
      </c>
      <c r="B105" s="44"/>
      <c r="C105" s="44" t="s">
        <v>223</v>
      </c>
      <c r="D105" s="45"/>
      <c r="E105" s="47">
        <v>1204</v>
      </c>
      <c r="F105" s="47"/>
      <c r="G105" s="47">
        <v>10190001.095999986</v>
      </c>
    </row>
    <row r="106" spans="1:7" ht="15.75" x14ac:dyDescent="0.25">
      <c r="A106" s="43">
        <v>44602</v>
      </c>
      <c r="B106" s="44"/>
      <c r="C106" s="44" t="s">
        <v>223</v>
      </c>
      <c r="D106" s="45"/>
      <c r="E106" s="47">
        <v>75000</v>
      </c>
      <c r="F106" s="47"/>
      <c r="G106" s="47">
        <v>10265001.095999986</v>
      </c>
    </row>
    <row r="107" spans="1:7" ht="15.75" x14ac:dyDescent="0.25">
      <c r="A107" s="43">
        <v>44602</v>
      </c>
      <c r="B107" s="44"/>
      <c r="C107" s="44" t="s">
        <v>223</v>
      </c>
      <c r="D107" s="45"/>
      <c r="E107" s="47">
        <v>97330.25</v>
      </c>
      <c r="F107" s="47"/>
      <c r="G107" s="47">
        <v>10362331.345999986</v>
      </c>
    </row>
    <row r="108" spans="1:7" ht="15.75" x14ac:dyDescent="0.25">
      <c r="A108" s="43">
        <v>44607</v>
      </c>
      <c r="B108" s="44"/>
      <c r="C108" s="44" t="s">
        <v>223</v>
      </c>
      <c r="D108" s="45"/>
      <c r="E108" s="47">
        <v>1066770.32</v>
      </c>
      <c r="F108" s="47"/>
      <c r="G108" s="47">
        <v>11429101.665999986</v>
      </c>
    </row>
    <row r="109" spans="1:7" ht="15.75" x14ac:dyDescent="0.25">
      <c r="A109" s="43">
        <v>44615</v>
      </c>
      <c r="B109" s="44"/>
      <c r="C109" s="44" t="s">
        <v>223</v>
      </c>
      <c r="D109" s="45"/>
      <c r="E109" s="47">
        <v>3540</v>
      </c>
      <c r="F109" s="47"/>
      <c r="G109" s="47">
        <v>11432641.665999986</v>
      </c>
    </row>
    <row r="110" spans="1:7" ht="15.75" hidden="1" x14ac:dyDescent="0.25">
      <c r="A110" s="43">
        <v>0</v>
      </c>
      <c r="B110" s="44"/>
      <c r="C110" s="44" t="s">
        <v>223</v>
      </c>
      <c r="D110" s="45"/>
      <c r="E110" s="47">
        <v>0</v>
      </c>
      <c r="F110" s="47"/>
      <c r="G110" s="47">
        <v>11432641.665999986</v>
      </c>
    </row>
    <row r="111" spans="1:7" ht="15.75" x14ac:dyDescent="0.25">
      <c r="A111" s="43">
        <v>44617</v>
      </c>
      <c r="B111" s="44"/>
      <c r="C111" s="44" t="s">
        <v>223</v>
      </c>
      <c r="D111" s="45"/>
      <c r="E111" s="47">
        <v>6797723.0599999996</v>
      </c>
      <c r="F111" s="47"/>
      <c r="G111" s="47">
        <v>18230364.725999985</v>
      </c>
    </row>
    <row r="112" spans="1:7" ht="15.75" x14ac:dyDescent="0.25">
      <c r="A112" s="43">
        <v>44617</v>
      </c>
      <c r="B112" s="44"/>
      <c r="C112" s="44" t="s">
        <v>223</v>
      </c>
      <c r="D112" s="45"/>
      <c r="E112" s="47">
        <v>161010.35999999999</v>
      </c>
      <c r="F112" s="47"/>
      <c r="G112" s="47">
        <v>18391375.085999984</v>
      </c>
    </row>
    <row r="113" spans="1:7" s="1" customFormat="1" x14ac:dyDescent="0.25">
      <c r="A113" s="19">
        <v>44620</v>
      </c>
      <c r="B113" s="18"/>
      <c r="C113" s="18" t="s">
        <v>223</v>
      </c>
      <c r="D113" s="18"/>
      <c r="E113" s="48">
        <v>110034.17</v>
      </c>
      <c r="F113" s="48"/>
      <c r="G113" s="48">
        <v>18501409.255999986</v>
      </c>
    </row>
    <row r="114" spans="1:7" hidden="1" x14ac:dyDescent="0.25">
      <c r="A114" s="20">
        <v>0</v>
      </c>
      <c r="B114" s="3">
        <v>0</v>
      </c>
      <c r="C114" s="3">
        <v>0</v>
      </c>
      <c r="D114" s="3">
        <v>0</v>
      </c>
      <c r="E114" s="3">
        <v>0</v>
      </c>
      <c r="F114" s="58">
        <v>0</v>
      </c>
      <c r="G114" s="3">
        <v>18501409.255999986</v>
      </c>
    </row>
    <row r="115" spans="1:7" x14ac:dyDescent="0.25">
      <c r="F115" s="59"/>
    </row>
    <row r="116" spans="1:7" x14ac:dyDescent="0.25">
      <c r="F116" s="59"/>
    </row>
    <row r="117" spans="1:7" x14ac:dyDescent="0.25">
      <c r="F117" s="59"/>
    </row>
  </sheetData>
  <mergeCells count="4">
    <mergeCell ref="A6:F6"/>
    <mergeCell ref="A7:G7"/>
    <mergeCell ref="B8:H8"/>
    <mergeCell ref="A9:G9"/>
  </mergeCells>
  <pageMargins left="0.70866141732283472" right="0.70866141732283472" top="0.74803149606299213" bottom="0.74803149606299213" header="0.31496062992125984" footer="0.31496062992125984"/>
  <pageSetup paperSize="9" scale="38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FEBRERO-2022</vt:lpstr>
      <vt:lpstr>'FEBRERO-2022'!Área_de_impresión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2022-09-12T14:03:38Z</dcterms:modified>
</cp:coreProperties>
</file>