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Para el Portal Ruth 2025\DEUDA\Deuda para ruth abril  - 2025 -\"/>
    </mc:Choice>
  </mc:AlternateContent>
  <bookViews>
    <workbookView xWindow="0" yWindow="0" windowWidth="21600" windowHeight="1042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8" i="1" l="1"/>
</calcChain>
</file>

<file path=xl/sharedStrings.xml><?xml version="1.0" encoding="utf-8"?>
<sst xmlns="http://schemas.openxmlformats.org/spreadsheetml/2006/main" count="500" uniqueCount="244">
  <si>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</si>
  <si>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</si>
  <si>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</si>
  <si>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</si>
  <si>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</si>
  <si>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</si>
  <si>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</si>
  <si>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</si>
  <si>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</si>
  <si>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</si>
  <si>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</si>
  <si>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</si>
  <si>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</si>
  <si>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</si>
  <si>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</si>
  <si>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</si>
  <si>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</si>
  <si>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</si>
  <si>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</si>
  <si>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</si>
  <si>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</si>
  <si>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</si>
  <si>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</si>
  <si>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</si>
  <si>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</si>
  <si>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</si>
  <si>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</si>
  <si>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</si>
  <si>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</si>
  <si>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</si>
  <si>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</si>
  <si>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</si>
  <si>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</si>
  <si>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</si>
  <si>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</si>
  <si>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</si>
  <si>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</si>
  <si>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</si>
  <si>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</si>
  <si>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</si>
  <si>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</si>
  <si>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</si>
  <si>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</si>
  <si>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</si>
  <si>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</si>
  <si>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</si>
  <si>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</si>
  <si>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</si>
  <si>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</si>
  <si>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</si>
  <si>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</si>
  <si>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</si>
  <si>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</si>
  <si>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</si>
  <si>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</si>
  <si>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</si>
  <si>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</si>
  <si>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</si>
  <si>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</si>
  <si>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</si>
  <si>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</si>
  <si>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</si>
  <si>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</si>
  <si>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</si>
  <si>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</si>
  <si>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</si>
  <si>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</si>
  <si>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</si>
  <si>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</si>
  <si>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</si>
  <si>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</si>
  <si>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</si>
  <si>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</si>
  <si>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</si>
  <si>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</si>
  <si>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</si>
  <si>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</si>
  <si>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</si>
  <si>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</si>
  <si>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</si>
  <si>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</si>
  <si>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</si>
  <si>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</si>
  <si>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</si>
  <si>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</si>
  <si>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</si>
  <si>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</si>
  <si>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</si>
  <si>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</si>
  <si>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</si>
  <si>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</si>
  <si>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</si>
  <si>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</si>
  <si>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</si>
  <si>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</si>
  <si>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Licda.Estervina Calderon</t>
  </si>
  <si>
    <t>Licdo. Geremias De Los Santos</t>
  </si>
  <si>
    <t>COMERCIAL WILSON SANCHEZ,SRL.</t>
  </si>
  <si>
    <t>SUMINISTRO DE CARNE DE POLLO.</t>
  </si>
  <si>
    <t>PAGO</t>
  </si>
  <si>
    <t>V/S</t>
  </si>
  <si>
    <t>DEPOSITO</t>
  </si>
  <si>
    <t>HIELO Y AGUA BUENA,SRL.</t>
  </si>
  <si>
    <t>FARACH,SA.</t>
  </si>
  <si>
    <t>SUMINISTRO DE MEDICAMENTOS.</t>
  </si>
  <si>
    <t xml:space="preserve">PLAZA LAMA </t>
  </si>
  <si>
    <t>MUNDO ELECTRICO R&amp;R.SRL.</t>
  </si>
  <si>
    <t>Facturas pagadas al 31/4/2025</t>
  </si>
  <si>
    <t>LINDE GAS DOMINICANA, SRL.</t>
  </si>
  <si>
    <t>INSUMOS MEDICOS DEL CARIBE, INSUMED, SRL.</t>
  </si>
  <si>
    <t>DUMAS PHARMACEUTICALS,SRL.</t>
  </si>
  <si>
    <t xml:space="preserve">VENTAS DIVERSAS FARMACEUTICAS, SRL. </t>
  </si>
  <si>
    <t>MORAMI,SRL.</t>
  </si>
  <si>
    <t>MASTER CLEAM FBE IMPORT, SRL.</t>
  </si>
  <si>
    <t>ARGOS TECNOQUIMICOS INDUSTRIALES,EIRL.</t>
  </si>
  <si>
    <t>BIO NOVA,SRL.</t>
  </si>
  <si>
    <t>LEROMED PPHARMA,SRL.</t>
  </si>
  <si>
    <t>CYC FAMILY,SRL.</t>
  </si>
  <si>
    <t>DISTRIBUIDORA NACIONAL DE MEDICAMENTOS.</t>
  </si>
  <si>
    <t>CARIBBEAN EQUIPEMENT MEDICAL</t>
  </si>
  <si>
    <t>FARCH,S.A.</t>
  </si>
  <si>
    <t>PAPELERIA E IMPRESOS CRISHOAN.</t>
  </si>
  <si>
    <t>ROFASA,FARMA,EIRL.</t>
  </si>
  <si>
    <t>HIDROMED,SRL.</t>
  </si>
  <si>
    <t>RAMISOL,SRL.</t>
  </si>
  <si>
    <t>PRODUCTOS QUIMICOS AVANZADOS PROQUIA,SRL.</t>
  </si>
  <si>
    <t>LABORATORIOS RHYNO,SRL.</t>
  </si>
  <si>
    <t>GERENFAR,SRL.</t>
  </si>
  <si>
    <t>AGRISPINA RAMIREZ.</t>
  </si>
  <si>
    <t>MAURICIO MENDEZ F.</t>
  </si>
  <si>
    <t>SERVICIOS E INSTALACIONES TECNICAS,SRL.</t>
  </si>
  <si>
    <t>PAPATERRA MONTOLIO,SAS.</t>
  </si>
  <si>
    <t>CORPORACION AVICOLA Y GANADERA GARABACOA,SAS.</t>
  </si>
  <si>
    <t>NOMINA DE INCENTIVO</t>
  </si>
  <si>
    <t>PLAZA LAMA,S.A.</t>
  </si>
  <si>
    <t>CORPORACION AVICOLA Y GANADERA JARABACOA.</t>
  </si>
  <si>
    <t>NOMINA INTERNA.</t>
  </si>
  <si>
    <t>TELELITE NETWORKS,SRL.</t>
  </si>
  <si>
    <t>PETRO ANTILLANA,SRL.</t>
  </si>
  <si>
    <t>COLECTOR DE IMPIESTOS.</t>
  </si>
  <si>
    <t>TROPIGAS DOMINICANA,SRL.</t>
  </si>
  <si>
    <t>RALANSA, EIRL.</t>
  </si>
  <si>
    <t>BIO-NOVA, SRL.</t>
  </si>
  <si>
    <t>SUMINISTRO DE OXIGENO Y PAGO DE FLETE.</t>
  </si>
  <si>
    <t>SUMINISTRO DE MATERIALES MEDICOS.</t>
  </si>
  <si>
    <t>SUMINISTRO DE MEDICAMENTOS Y MATERIAL MEDICO.</t>
  </si>
  <si>
    <t>MATERIAL MEDICO QUIRURGICO.</t>
  </si>
  <si>
    <t>SUMINISTRO DE MEDICAMENTOS Y MATERIAL MEDICO QUIRURGICO.</t>
  </si>
  <si>
    <t>SUMINISTRO DE MATERIALES DE LIMPIEZA.</t>
  </si>
  <si>
    <t>UTILES Y MATERIALES DE LIMPIEZA E HIGIENE.</t>
  </si>
  <si>
    <t>SUMINISTRO DE AGUA PURIFICADA.</t>
  </si>
  <si>
    <t>SUMINISTRO DE REACTIVOS DE LABORATORIO.</t>
  </si>
  <si>
    <t>SUMINSITRO DE MJATERIALES MEDICOS QUIRURGICOS.</t>
  </si>
  <si>
    <t>POR SERVICIO DE TRANSPORTE DE PASAJEROS.</t>
  </si>
  <si>
    <t>SUMINISTRO DE MEDICAMENTOS Y MATERLA MEDICO QUIRURGICO.</t>
  </si>
  <si>
    <t>COMPRA DE MATERIALES IMPRESO Y ENCUADERNACION PARA SER UTILIZADOS EN LAS DIFERENTES AREAS MEDICAS.</t>
  </si>
  <si>
    <t>SUMINISTRO DE MEDICAMENTOS Y MAT. MEDICO QUIRURGICO.</t>
  </si>
  <si>
    <t>SUMINISTRO DE MATERIAL MEDICO.</t>
  </si>
  <si>
    <t>SUMINISTRO DE MATERIAL MEDICO QUIRURGICO.</t>
  </si>
  <si>
    <t>SUMINISTRO DE MATERIALES DE HIGIENE PERSONAL Y PAPEL TOALLA.</t>
  </si>
  <si>
    <t>REPARACION Y DIGTALIZACIONDE RAYOS X.</t>
  </si>
  <si>
    <t>SUMINISTRO DE ALIMENTOS.</t>
  </si>
  <si>
    <t>SERVICIO A LOS ELEVADORES QUE ESTAN FUERA DE SERVICIO.</t>
  </si>
  <si>
    <t>SUMINISTRO DE MAT. FERRETEROS.</t>
  </si>
  <si>
    <t>PAGO DE INCENTIVO</t>
  </si>
  <si>
    <t>COMPRA DE ELECTRODOMESTICO.</t>
  </si>
  <si>
    <t>SUMINISTRO DE ALIMENTOS Y ARTICULOS PLASTICOS.</t>
  </si>
  <si>
    <t>NOMINA A EMPLEADOS CORRESP. DEL MES DE MARZO DEL 2025.</t>
  </si>
  <si>
    <t>SERVICIO DE INTERNET DE 200MBPS. NOTA:LA FACTURA 158 TIENE UN 18%Y UNA MORA DE 4.5%.</t>
  </si>
  <si>
    <t>SUMINISTRO DE CARNE Y QUESO.</t>
  </si>
  <si>
    <t>PAGO DE RETENCION A, SUPLIDORES DEL 5% Y 10% CORRESP. AL MES DE OCTUBRE 2024, SEGÚN LA ORDEN DE COMPRAS NO HAY.</t>
  </si>
  <si>
    <t>SUMINISTRO DE GAS.</t>
  </si>
  <si>
    <t>PAGO A E450000000128/140/228/328/404/360/345/411/388/454/442/522/B1500009559</t>
  </si>
  <si>
    <t>PAGO A E450000000036/183/147/203/202/186.</t>
  </si>
  <si>
    <t>PAGO A B1500000264/272/277</t>
  </si>
  <si>
    <t>PAGO A B1500000706/778/792/816</t>
  </si>
  <si>
    <t>PAGO A B1500004192/4212/4229</t>
  </si>
  <si>
    <t>PAGO A B1500006025/6050</t>
  </si>
  <si>
    <t>PAGO A B1500000447/476</t>
  </si>
  <si>
    <t>PAGO A B1500000553</t>
  </si>
  <si>
    <t>PAGO DEL MES DE AGOSTO.</t>
  </si>
  <si>
    <t>PAGO DEL MES DE JULIO.</t>
  </si>
  <si>
    <t>PAGO A B100015955</t>
  </si>
  <si>
    <t>PAGOA B1500004615</t>
  </si>
  <si>
    <t>PAGOA B1500000144</t>
  </si>
  <si>
    <t>PAGO A B1500002471/2317/2306</t>
  </si>
  <si>
    <t>PAGO A B1500001070</t>
  </si>
  <si>
    <t>PAGO A E450000000491/517</t>
  </si>
  <si>
    <t>PPAGA AB1500001636/1619</t>
  </si>
  <si>
    <t>PAGO A B00000900/902</t>
  </si>
  <si>
    <t>PAGO A B1500002570/2548</t>
  </si>
  <si>
    <t>PAGO A B1500001064</t>
  </si>
  <si>
    <t>PAGO A B1500000596</t>
  </si>
  <si>
    <t>PAGO A B1500000029</t>
  </si>
  <si>
    <t>PAGO A B1500000717/766/811</t>
  </si>
  <si>
    <t>PAGO A B1500000201/145</t>
  </si>
  <si>
    <t>PAGOA B1500000342/345/346/347/348/348/350</t>
  </si>
  <si>
    <t>PAGO A FACT. NCe:101-725359</t>
  </si>
  <si>
    <t>PAGO A COT:74,537</t>
  </si>
  <si>
    <t>PAGO A EE450000000085/80</t>
  </si>
  <si>
    <t>PAGO A B1500004434</t>
  </si>
  <si>
    <t>PAGA A COT:20892764</t>
  </si>
  <si>
    <t>PAGO A B1500001617/1608</t>
  </si>
  <si>
    <t>PAGO A E450000000082</t>
  </si>
  <si>
    <t>PAGO A B1500000154/151/158</t>
  </si>
  <si>
    <t>PAGO A B1500000524/518/499/517</t>
  </si>
  <si>
    <t>PAGO A E450000002316/2917</t>
  </si>
  <si>
    <t>PAGO A E450000000087</t>
  </si>
  <si>
    <t>PAGO A B1500001349/1360/1342/1336</t>
  </si>
  <si>
    <t>PAGO A B1500016193</t>
  </si>
  <si>
    <t>01/04/2025</t>
  </si>
  <si>
    <t>02/04/2025</t>
  </si>
  <si>
    <t>03/04/2025</t>
  </si>
  <si>
    <t>07/04/2025</t>
  </si>
  <si>
    <t>08/04/2025</t>
  </si>
  <si>
    <t>10/04/2025</t>
  </si>
  <si>
    <t>15/04/2025</t>
  </si>
  <si>
    <t>16/04/2025</t>
  </si>
  <si>
    <t>17/04/2025</t>
  </si>
  <si>
    <t>21/04/2025</t>
  </si>
  <si>
    <t>23/04/2025</t>
  </si>
  <si>
    <t>24/04/2025</t>
  </si>
  <si>
    <t>28/04/2025</t>
  </si>
  <si>
    <t>29/04/2025</t>
  </si>
  <si>
    <t>30/04/2025</t>
  </si>
  <si>
    <t>22/11/2024 / 30/11/2024</t>
  </si>
  <si>
    <t>10/10/2024 / 31/10/2024</t>
  </si>
  <si>
    <t>31/10/2024 21/11/2024 /12/12/2024</t>
  </si>
  <si>
    <t>5/11/2024 /5/12/2024 /12/12/2024/ 19/12/2024</t>
  </si>
  <si>
    <t>22/11/2024 4/12/2024 /13/12/2024</t>
  </si>
  <si>
    <t>11/12/2024 19/12/2024</t>
  </si>
  <si>
    <t>1/11/2024 2312/2024</t>
  </si>
  <si>
    <t>1/8/2024 31/08/2024</t>
  </si>
  <si>
    <t>1/7/2024 31/7/2024</t>
  </si>
  <si>
    <t>30/1/20255 4/12/2024 / 21/11/2024</t>
  </si>
  <si>
    <t>19/12/2024 / 2612/2024</t>
  </si>
  <si>
    <t>29/1/2025 27/12/2024</t>
  </si>
  <si>
    <t>22/8/2024 8/11/2024</t>
  </si>
  <si>
    <t>1/12/2024 1/11/2024</t>
  </si>
  <si>
    <t>24/9/2024 /17/92024    / 23/09/2024 30/09/2024 1/10/2024 / 7/10/2024 8/10/2024</t>
  </si>
  <si>
    <t>30/1/2025  /19/12/2024</t>
  </si>
  <si>
    <t>12/3/2025 26/03/2025</t>
  </si>
  <si>
    <t>16/4/2025 16/04/2025</t>
  </si>
  <si>
    <t>22/2/2025 22/1/2025 /24/3/2025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</si>
</sst>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14"/>
      <name val="Cambria"/>
      <family val="1"/>
    </font>
    <font>
      <sz val="11"/>
      <name val="Calibri"/>
      <family val="2"/>
      <scheme val="minor"/>
    </font>
    <font>
      <sz val="12"/>
      <color indexed="8"/>
      <name val="Arial"/>
      <family val="2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sz val="16"/>
      <name val="Arial"/>
      <family val="2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8" fillId="4" borderId="1" xfId="0" applyFont="1" applyFill="1" applyBorder="1" applyAlignment="1">
      <alignment horizontal="center" wrapText="1"/>
    </xf>
    <xf numFmtId="0" fontId="18" fillId="3" borderId="0" xfId="0" applyFont="1" applyFill="1"/>
    <xf numFmtId="0" fontId="20" fillId="3" borderId="0" xfId="0" applyFont="1" applyFill="1" applyAlignment="1">
      <alignment horizontal="center"/>
    </xf>
    <xf numFmtId="43" fontId="18" fillId="3" borderId="1" xfId="1" applyFont="1" applyFill="1" applyBorder="1"/>
    <xf numFmtId="0" fontId="18" fillId="3" borderId="1" xfId="0" applyFont="1" applyFill="1" applyBorder="1"/>
    <xf numFmtId="0" fontId="21" fillId="3" borderId="1" xfId="0" applyFont="1" applyFill="1" applyBorder="1" applyAlignment="1">
      <alignment horizontal="center"/>
    </xf>
    <xf numFmtId="0" fontId="22" fillId="0" borderId="0" xfId="0" applyFont="1" applyAlignment="1">
      <alignment horizontal="right"/>
    </xf>
    <xf numFmtId="0" fontId="2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49" fontId="23" fillId="0" borderId="1" xfId="6" applyNumberFormat="1" applyFont="1" applyBorder="1" applyAlignment="1" applyProtection="1">
      <alignment horizontal="center" vertical="center" wrapText="1"/>
      <protection locked="0"/>
    </xf>
    <xf numFmtId="0" fontId="24" fillId="0" borderId="0" xfId="0" applyFont="1" applyAlignment="1">
      <alignment vertical="center"/>
    </xf>
    <xf numFmtId="0" fontId="25" fillId="0" borderId="0" xfId="0" applyFont="1"/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27" fillId="0" borderId="0" xfId="0" applyFont="1" applyAlignment="1">
      <alignment horizontal="center"/>
    </xf>
    <xf numFmtId="0" fontId="17" fillId="0" borderId="3" xfId="3" applyFont="1" applyBorder="1" applyAlignment="1" applyProtection="1">
      <alignment horizontal="left" vertical="center" wrapText="1"/>
      <protection locked="0"/>
    </xf>
    <xf numFmtId="4" fontId="23" fillId="0" borderId="1" xfId="7" applyNumberFormat="1" applyFont="1" applyBorder="1" applyAlignment="1" applyProtection="1">
      <alignment horizontal="left" vertical="center" wrapText="1"/>
      <protection locked="0"/>
    </xf>
    <xf numFmtId="14" fontId="17" fillId="0" borderId="1" xfId="3" applyNumberFormat="1" applyFont="1" applyBorder="1" applyAlignment="1" applyProtection="1">
      <alignment wrapText="1"/>
      <protection locked="0"/>
    </xf>
    <xf numFmtId="49" fontId="23" fillId="0" borderId="3" xfId="6" applyNumberFormat="1" applyFont="1" applyBorder="1" applyAlignment="1" applyProtection="1">
      <alignment horizontal="center" vertical="center" wrapText="1"/>
      <protection locked="0"/>
    </xf>
    <xf numFmtId="3" fontId="17" fillId="0" borderId="3" xfId="2" applyNumberFormat="1" applyFont="1" applyFill="1" applyBorder="1" applyAlignment="1" applyProtection="1">
      <alignment horizontal="left" vertical="center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14" fontId="17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14" fontId="6" fillId="0" borderId="1" xfId="3" applyNumberFormat="1" applyBorder="1" applyAlignment="1" applyProtection="1">
      <alignment horizontal="left" wrapText="1"/>
      <protection locked="0"/>
    </xf>
  </cellXfs>
  <cellStyles count="9">
    <cellStyle name="Comma 2" xfId="5"/>
    <cellStyle name="Millares" xfId="1" builtinId="3"/>
    <cellStyle name="Millares 4" xfId="4"/>
    <cellStyle name="Millares 7" xfId="8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3354917</xdr:colOff>
      <xdr:row>59</xdr:row>
      <xdr:rowOff>116417</xdr:rowOff>
    </xdr:from>
    <xdr:to>
      <xdr:col>3</xdr:col>
      <xdr:colOff>917066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8"/>
  <sheetViews>
    <sheetView tabSelected="1" topLeftCell="B122" zoomScale="80" zoomScaleNormal="80" workbookViewId="0">
      <selection activeCell="D120" sqref="D120:D121"/>
    </sheetView>
  </sheetViews>
  <sheetFormatPr baseColWidth="10" defaultColWidth="11.42578125" defaultRowHeight="15" x14ac:dyDescent="0.25"/>
  <cols>
    <col min="1" max="1" width="2.140625" hidden="1" customWidth="1"/>
    <col min="2" max="2" width="67.42578125" customWidth="1"/>
    <col min="3" max="3" width="76.140625" customWidth="1"/>
    <col min="4" max="4" width="48.5703125" style="50" customWidth="1"/>
    <col min="5" max="5" width="59.7109375" style="1" customWidth="1"/>
    <col min="6" max="6" width="18.85546875" customWidth="1"/>
    <col min="7" max="7" width="25.7109375" customWidth="1"/>
    <col min="8" max="8" width="0" hidden="1" customWidth="1"/>
    <col min="9" max="9" width="11.42578125" hidden="1" customWidth="1"/>
    <col min="10" max="10" width="0" hidden="1" customWidth="1"/>
    <col min="11" max="11" width="18.140625" customWidth="1"/>
    <col min="12" max="12" width="13.28515625" hidden="1" customWidth="1"/>
    <col min="13" max="13" width="1" hidden="1" customWidth="1"/>
    <col min="14" max="14" width="17.7109375" customWidth="1"/>
    <col min="15" max="15" width="13" customWidth="1"/>
    <col min="16" max="17" width="0" hidden="1" customWidth="1"/>
    <col min="18" max="18" width="11.425781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t="15" hidden="1" customHeight="1" x14ac:dyDescent="0.25">
      <c r="C4" s="66" t="s">
        <v>0</v>
      </c>
      <c r="D4" s="66"/>
      <c r="E4" s="66"/>
      <c r="F4" s="66"/>
      <c r="G4" s="66"/>
    </row>
    <row r="5" spans="2:7" hidden="1" x14ac:dyDescent="0.25">
      <c r="G5" s="2"/>
    </row>
    <row r="6" spans="2:7" hidden="1" x14ac:dyDescent="0.25">
      <c r="B6" s="3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5" t="s">
        <v>6</v>
      </c>
    </row>
    <row r="7" spans="2:7" hidden="1" x14ac:dyDescent="0.25">
      <c r="B7" s="6" t="s">
        <v>7</v>
      </c>
      <c r="C7" s="7" t="s">
        <v>8</v>
      </c>
      <c r="D7" s="8">
        <v>44725</v>
      </c>
      <c r="E7" s="9" t="s">
        <v>9</v>
      </c>
      <c r="F7" s="10" t="s">
        <v>10</v>
      </c>
      <c r="G7" s="11">
        <v>4753713.72</v>
      </c>
    </row>
    <row r="8" spans="2:7" hidden="1" x14ac:dyDescent="0.25">
      <c r="B8" s="6" t="s">
        <v>11</v>
      </c>
      <c r="C8" s="7" t="s">
        <v>12</v>
      </c>
      <c r="D8" s="8">
        <v>44687</v>
      </c>
      <c r="E8" s="9" t="s">
        <v>13</v>
      </c>
      <c r="F8" s="10" t="s">
        <v>10</v>
      </c>
      <c r="G8" s="11">
        <v>211515.91</v>
      </c>
    </row>
    <row r="9" spans="2:7" hidden="1" x14ac:dyDescent="0.25">
      <c r="B9" s="6" t="s">
        <v>14</v>
      </c>
      <c r="C9" s="7" t="s">
        <v>15</v>
      </c>
      <c r="D9" s="8">
        <v>44691</v>
      </c>
      <c r="E9" s="9" t="s">
        <v>16</v>
      </c>
      <c r="F9" s="10" t="s">
        <v>10</v>
      </c>
      <c r="G9" s="11">
        <v>80991.679999999993</v>
      </c>
    </row>
    <row r="10" spans="2:7" hidden="1" x14ac:dyDescent="0.25">
      <c r="B10" s="6" t="s">
        <v>14</v>
      </c>
      <c r="C10" s="7" t="s">
        <v>17</v>
      </c>
      <c r="D10" s="8" t="s">
        <v>18</v>
      </c>
      <c r="E10" s="9" t="s">
        <v>19</v>
      </c>
      <c r="F10" s="10" t="s">
        <v>10</v>
      </c>
      <c r="G10" s="11">
        <v>16310.55</v>
      </c>
    </row>
    <row r="11" spans="2:7" ht="38.25" hidden="1" customHeight="1" x14ac:dyDescent="0.25">
      <c r="B11" s="6" t="s">
        <v>7</v>
      </c>
      <c r="C11" s="7" t="s">
        <v>20</v>
      </c>
      <c r="D11" s="8">
        <v>44769</v>
      </c>
      <c r="E11" s="9" t="s">
        <v>21</v>
      </c>
      <c r="F11" s="10" t="s">
        <v>10</v>
      </c>
      <c r="G11" s="11">
        <v>3954322.69</v>
      </c>
    </row>
    <row r="12" spans="2:7" hidden="1" x14ac:dyDescent="0.25">
      <c r="B12" s="6" t="s">
        <v>22</v>
      </c>
      <c r="C12" s="7" t="s">
        <v>23</v>
      </c>
      <c r="D12" s="8">
        <v>44746</v>
      </c>
      <c r="E12" s="9" t="s">
        <v>24</v>
      </c>
      <c r="F12" s="10" t="s">
        <v>10</v>
      </c>
      <c r="G12" s="11">
        <v>766074.46</v>
      </c>
    </row>
    <row r="13" spans="2:7" ht="28.5" hidden="1" customHeight="1" x14ac:dyDescent="0.25">
      <c r="B13" s="6" t="s">
        <v>25</v>
      </c>
      <c r="C13" s="7" t="s">
        <v>26</v>
      </c>
      <c r="D13" s="8">
        <v>44768</v>
      </c>
      <c r="E13" s="9" t="s">
        <v>27</v>
      </c>
      <c r="F13" s="10" t="s">
        <v>10</v>
      </c>
      <c r="G13" s="11">
        <v>149270.57999999999</v>
      </c>
    </row>
    <row r="14" spans="2:7" ht="28.5" hidden="1" customHeight="1" x14ac:dyDescent="0.25">
      <c r="B14" s="6" t="s">
        <v>28</v>
      </c>
      <c r="C14" s="7" t="s">
        <v>29</v>
      </c>
      <c r="D14" s="8">
        <v>44757</v>
      </c>
      <c r="E14" s="12" t="s">
        <v>30</v>
      </c>
      <c r="F14" s="10" t="s">
        <v>10</v>
      </c>
      <c r="G14" s="11">
        <v>1316450</v>
      </c>
    </row>
    <row r="15" spans="2:7" hidden="1" x14ac:dyDescent="0.25">
      <c r="B15" s="6" t="s">
        <v>31</v>
      </c>
      <c r="C15" s="7" t="s">
        <v>32</v>
      </c>
      <c r="D15" s="13">
        <v>44739</v>
      </c>
      <c r="E15" s="9" t="s">
        <v>33</v>
      </c>
      <c r="F15" s="10" t="s">
        <v>10</v>
      </c>
      <c r="G15" s="14">
        <v>37122.410000000003</v>
      </c>
    </row>
    <row r="16" spans="2:7" ht="22.5" hidden="1" x14ac:dyDescent="0.25">
      <c r="B16" s="6" t="s">
        <v>34</v>
      </c>
      <c r="C16" s="7" t="s">
        <v>35</v>
      </c>
      <c r="D16" s="15">
        <v>44754</v>
      </c>
      <c r="E16" s="12" t="s">
        <v>36</v>
      </c>
      <c r="F16" s="10" t="s">
        <v>10</v>
      </c>
      <c r="G16" s="14">
        <v>122944</v>
      </c>
    </row>
    <row r="17" spans="2:7" hidden="1" x14ac:dyDescent="0.25">
      <c r="B17" s="6" t="s">
        <v>37</v>
      </c>
      <c r="C17" s="7" t="s">
        <v>38</v>
      </c>
      <c r="D17" s="13">
        <v>44761</v>
      </c>
      <c r="E17" s="12" t="s">
        <v>39</v>
      </c>
      <c r="F17" s="10" t="s">
        <v>10</v>
      </c>
      <c r="G17" s="14">
        <v>108480</v>
      </c>
    </row>
    <row r="18" spans="2:7" hidden="1" x14ac:dyDescent="0.25">
      <c r="B18" s="6" t="s">
        <v>40</v>
      </c>
      <c r="C18" s="7" t="s">
        <v>41</v>
      </c>
      <c r="D18" s="13">
        <v>44734</v>
      </c>
      <c r="E18" s="12" t="s">
        <v>42</v>
      </c>
      <c r="F18" s="10" t="s">
        <v>10</v>
      </c>
      <c r="G18" s="16">
        <v>1136441</v>
      </c>
    </row>
    <row r="19" spans="2:7" ht="22.5" hidden="1" x14ac:dyDescent="0.25">
      <c r="B19" s="6" t="s">
        <v>43</v>
      </c>
      <c r="C19" s="7" t="s">
        <v>44</v>
      </c>
      <c r="D19" s="13">
        <v>44747</v>
      </c>
      <c r="E19" s="9" t="s">
        <v>45</v>
      </c>
      <c r="F19" s="10" t="s">
        <v>10</v>
      </c>
      <c r="G19" s="16">
        <v>400705.75</v>
      </c>
    </row>
    <row r="20" spans="2:7" ht="22.5" hidden="1" x14ac:dyDescent="0.25">
      <c r="B20" s="6" t="s">
        <v>46</v>
      </c>
      <c r="C20" s="7" t="s">
        <v>35</v>
      </c>
      <c r="D20" s="13">
        <v>44760</v>
      </c>
      <c r="E20" s="12" t="s">
        <v>47</v>
      </c>
      <c r="F20" s="10" t="s">
        <v>10</v>
      </c>
      <c r="G20" s="16">
        <v>1034967</v>
      </c>
    </row>
    <row r="21" spans="2:7" hidden="1" x14ac:dyDescent="0.25">
      <c r="B21" s="6" t="s">
        <v>48</v>
      </c>
      <c r="C21" s="7" t="s">
        <v>49</v>
      </c>
      <c r="D21" s="13">
        <v>44769</v>
      </c>
      <c r="E21" s="12" t="s">
        <v>50</v>
      </c>
      <c r="F21" s="10" t="s">
        <v>10</v>
      </c>
      <c r="G21" s="16">
        <v>113000</v>
      </c>
    </row>
    <row r="22" spans="2:7" hidden="1" x14ac:dyDescent="0.25">
      <c r="B22" s="6" t="s">
        <v>51</v>
      </c>
      <c r="C22" s="7" t="s">
        <v>52</v>
      </c>
      <c r="D22" s="13">
        <v>44712</v>
      </c>
      <c r="E22" s="12" t="s">
        <v>53</v>
      </c>
      <c r="F22" s="10" t="s">
        <v>10</v>
      </c>
      <c r="G22" s="16">
        <v>41668.269999999997</v>
      </c>
    </row>
    <row r="23" spans="2:7" hidden="1" x14ac:dyDescent="0.25">
      <c r="B23" s="6" t="s">
        <v>54</v>
      </c>
      <c r="C23" s="7" t="s">
        <v>55</v>
      </c>
      <c r="D23" s="17"/>
      <c r="E23" s="12" t="s">
        <v>56</v>
      </c>
      <c r="F23" s="10" t="s">
        <v>10</v>
      </c>
      <c r="G23" s="16">
        <v>996203.21</v>
      </c>
    </row>
    <row r="24" spans="2:7" hidden="1" x14ac:dyDescent="0.25">
      <c r="B24" s="6" t="s">
        <v>57</v>
      </c>
      <c r="C24" s="7" t="s">
        <v>58</v>
      </c>
      <c r="D24" s="15">
        <v>44761</v>
      </c>
      <c r="E24" s="12" t="s">
        <v>59</v>
      </c>
      <c r="F24" s="10" t="s">
        <v>10</v>
      </c>
      <c r="G24" s="16">
        <v>384200</v>
      </c>
    </row>
    <row r="25" spans="2:7" hidden="1" x14ac:dyDescent="0.25">
      <c r="B25" s="6" t="s">
        <v>60</v>
      </c>
      <c r="C25" s="7" t="s">
        <v>61</v>
      </c>
      <c r="D25" s="15">
        <v>44713</v>
      </c>
      <c r="E25" s="12" t="s">
        <v>62</v>
      </c>
      <c r="F25" s="10" t="s">
        <v>10</v>
      </c>
      <c r="G25" s="16">
        <v>287610</v>
      </c>
    </row>
    <row r="26" spans="2:7" hidden="1" x14ac:dyDescent="0.25">
      <c r="B26" s="6" t="s">
        <v>63</v>
      </c>
      <c r="C26" s="7" t="s">
        <v>64</v>
      </c>
      <c r="D26" s="15">
        <v>44734</v>
      </c>
      <c r="E26" s="12" t="s">
        <v>65</v>
      </c>
      <c r="F26" s="10" t="s">
        <v>10</v>
      </c>
      <c r="G26" s="16">
        <v>258618</v>
      </c>
    </row>
    <row r="27" spans="2:7" hidden="1" x14ac:dyDescent="0.25">
      <c r="B27" s="6" t="s">
        <v>66</v>
      </c>
      <c r="C27" s="7" t="s">
        <v>67</v>
      </c>
      <c r="D27" s="15">
        <v>44754</v>
      </c>
      <c r="E27" s="12" t="s">
        <v>68</v>
      </c>
      <c r="F27" s="10" t="s">
        <v>10</v>
      </c>
      <c r="G27" s="16">
        <v>339000</v>
      </c>
    </row>
    <row r="28" spans="2:7" hidden="1" x14ac:dyDescent="0.25">
      <c r="B28" s="18"/>
      <c r="C28" s="7"/>
      <c r="D28" s="19"/>
      <c r="E28" s="12"/>
      <c r="F28" s="10"/>
      <c r="G28" s="16"/>
    </row>
    <row r="29" spans="2:7" ht="24.95" hidden="1" customHeight="1" x14ac:dyDescent="0.25">
      <c r="B29" s="18"/>
      <c r="C29" s="7"/>
      <c r="D29" s="19"/>
      <c r="E29" s="12"/>
      <c r="F29" s="10"/>
      <c r="G29" s="16"/>
    </row>
    <row r="30" spans="2:7" ht="24.95" hidden="1" customHeight="1" x14ac:dyDescent="0.25">
      <c r="B30" s="18"/>
      <c r="C30" s="7"/>
      <c r="D30" s="19"/>
      <c r="E30" s="12"/>
      <c r="F30" s="10"/>
      <c r="G30" s="16"/>
    </row>
    <row r="31" spans="2:7" ht="24.95" hidden="1" customHeight="1" x14ac:dyDescent="0.25">
      <c r="B31" s="18"/>
      <c r="C31" s="7"/>
      <c r="D31" s="19"/>
      <c r="E31" s="12"/>
      <c r="F31" s="10"/>
      <c r="G31" s="16"/>
    </row>
    <row r="32" spans="2:7" ht="24.95" hidden="1" customHeight="1" x14ac:dyDescent="0.25">
      <c r="B32" s="18"/>
      <c r="C32" s="7"/>
      <c r="D32" s="19"/>
      <c r="E32" s="12"/>
      <c r="F32" s="10"/>
      <c r="G32" s="16"/>
    </row>
    <row r="33" spans="2:7" ht="24.95" hidden="1" customHeight="1" x14ac:dyDescent="0.25">
      <c r="B33" s="18"/>
      <c r="C33" s="7"/>
      <c r="D33" s="19"/>
      <c r="E33" s="12"/>
      <c r="F33" s="10"/>
      <c r="G33" s="16"/>
    </row>
    <row r="34" spans="2:7" ht="24.95" hidden="1" customHeight="1" x14ac:dyDescent="0.25">
      <c r="B34" s="18"/>
      <c r="C34" s="7"/>
      <c r="D34" s="19"/>
      <c r="E34" s="12"/>
      <c r="F34" s="10"/>
      <c r="G34" s="16"/>
    </row>
    <row r="35" spans="2:7" ht="24.95" hidden="1" customHeight="1" x14ac:dyDescent="0.25">
      <c r="B35" s="18"/>
      <c r="C35" s="7"/>
      <c r="D35" s="19"/>
      <c r="E35" s="12"/>
      <c r="F35" s="10"/>
      <c r="G35" s="16"/>
    </row>
    <row r="36" spans="2:7" ht="24.95" hidden="1" customHeight="1" x14ac:dyDescent="0.25">
      <c r="B36" s="18"/>
      <c r="C36" s="7"/>
      <c r="D36" s="19"/>
      <c r="E36" s="12"/>
      <c r="F36" s="10"/>
      <c r="G36" s="16"/>
    </row>
    <row r="37" spans="2:7" ht="24.95" hidden="1" customHeight="1" x14ac:dyDescent="0.25">
      <c r="B37" s="18"/>
      <c r="C37" s="7"/>
      <c r="D37" s="19"/>
      <c r="E37" s="12"/>
      <c r="F37" s="10"/>
      <c r="G37" s="16"/>
    </row>
    <row r="38" spans="2:7" ht="24.95" hidden="1" customHeight="1" x14ac:dyDescent="0.25">
      <c r="B38" s="18"/>
      <c r="C38" s="7"/>
      <c r="D38" s="19"/>
      <c r="E38" s="12"/>
      <c r="F38" s="10"/>
      <c r="G38" s="16"/>
    </row>
    <row r="39" spans="2:7" hidden="1" x14ac:dyDescent="0.25">
      <c r="B39" s="18"/>
      <c r="C39" s="7"/>
      <c r="D39" s="19"/>
      <c r="E39" s="20"/>
      <c r="F39" s="10"/>
      <c r="G39" s="16"/>
    </row>
    <row r="40" spans="2:7" hidden="1" x14ac:dyDescent="0.25">
      <c r="B40" s="18"/>
      <c r="C40" s="7"/>
      <c r="D40" s="19"/>
      <c r="E40" s="20"/>
      <c r="F40" s="10"/>
      <c r="G40" s="16"/>
    </row>
    <row r="41" spans="2:7" hidden="1" x14ac:dyDescent="0.25">
      <c r="B41" s="18"/>
      <c r="C41" s="21"/>
      <c r="D41" s="19"/>
      <c r="E41" s="20"/>
      <c r="F41" s="10"/>
      <c r="G41" s="16"/>
    </row>
    <row r="42" spans="2:7" hidden="1" x14ac:dyDescent="0.25">
      <c r="B42" s="6"/>
      <c r="C42" s="21"/>
      <c r="D42" s="19"/>
      <c r="E42" s="20"/>
      <c r="F42" s="10"/>
      <c r="G42" s="16"/>
    </row>
    <row r="43" spans="2:7" hidden="1" x14ac:dyDescent="0.25">
      <c r="B43" s="6" t="s">
        <v>69</v>
      </c>
      <c r="C43" s="21" t="s">
        <v>70</v>
      </c>
      <c r="D43" s="15">
        <v>44770</v>
      </c>
      <c r="E43" s="20" t="s">
        <v>71</v>
      </c>
      <c r="F43" s="10" t="s">
        <v>10</v>
      </c>
      <c r="G43" s="16">
        <v>91699.05</v>
      </c>
    </row>
    <row r="44" spans="2:7" ht="22.5" hidden="1" x14ac:dyDescent="0.25">
      <c r="B44" s="6" t="s">
        <v>72</v>
      </c>
      <c r="C44" s="21" t="s">
        <v>73</v>
      </c>
      <c r="D44" s="15">
        <v>44785</v>
      </c>
      <c r="E44" s="20" t="s">
        <v>74</v>
      </c>
      <c r="F44" s="10" t="s">
        <v>10</v>
      </c>
      <c r="G44" s="16">
        <v>38420</v>
      </c>
    </row>
    <row r="45" spans="2:7" hidden="1" x14ac:dyDescent="0.25">
      <c r="B45" s="6"/>
      <c r="C45" s="21"/>
      <c r="D45" s="15"/>
      <c r="E45" s="15"/>
      <c r="F45" s="10"/>
      <c r="G45" s="16"/>
    </row>
    <row r="46" spans="2:7" hidden="1" x14ac:dyDescent="0.25">
      <c r="B46" s="22"/>
      <c r="C46" s="21"/>
      <c r="D46" s="15"/>
      <c r="E46" s="15"/>
      <c r="F46" s="10"/>
      <c r="G46" s="16"/>
    </row>
    <row r="47" spans="2:7" hidden="1" x14ac:dyDescent="0.25">
      <c r="B47" s="22"/>
      <c r="C47" s="23"/>
      <c r="D47" s="15"/>
      <c r="E47" s="15"/>
      <c r="F47" s="10"/>
      <c r="G47" s="16"/>
    </row>
    <row r="48" spans="2:7" ht="15" hidden="1" customHeight="1" x14ac:dyDescent="0.25">
      <c r="B48" s="67" t="s">
        <v>75</v>
      </c>
      <c r="C48" s="68"/>
      <c r="D48" s="68"/>
      <c r="E48" s="68"/>
      <c r="F48" s="69"/>
      <c r="G48" s="24">
        <f>SUM(G7:G47)</f>
        <v>16639728.279999997</v>
      </c>
    </row>
    <row r="49" spans="2:7" hidden="1" x14ac:dyDescent="0.25"/>
    <row r="50" spans="2:7" hidden="1" x14ac:dyDescent="0.25">
      <c r="B50" s="25" t="s">
        <v>76</v>
      </c>
      <c r="C50" s="26"/>
      <c r="D50" s="51" t="s">
        <v>77</v>
      </c>
      <c r="E50" s="27"/>
      <c r="G50" s="27" t="s">
        <v>78</v>
      </c>
    </row>
    <row r="51" spans="2:7" hidden="1" x14ac:dyDescent="0.25">
      <c r="C51" s="28"/>
      <c r="G51" s="1"/>
    </row>
    <row r="52" spans="2:7" hidden="1" x14ac:dyDescent="0.25">
      <c r="B52" t="s">
        <v>79</v>
      </c>
      <c r="C52" s="28"/>
      <c r="D52" s="50" t="s">
        <v>80</v>
      </c>
      <c r="G52" s="1" t="s">
        <v>81</v>
      </c>
    </row>
    <row r="53" spans="2:7" hidden="1" x14ac:dyDescent="0.25">
      <c r="B53" s="25" t="s">
        <v>82</v>
      </c>
      <c r="C53" s="26"/>
      <c r="D53" s="51" t="s">
        <v>83</v>
      </c>
      <c r="E53" s="27"/>
      <c r="G53" s="27" t="s">
        <v>84</v>
      </c>
    </row>
    <row r="54" spans="2:7" hidden="1" x14ac:dyDescent="0.25">
      <c r="B54" t="s">
        <v>85</v>
      </c>
      <c r="C54" s="28"/>
      <c r="D54" s="50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17" x14ac:dyDescent="0.25">
      <c r="G65" s="2"/>
    </row>
    <row r="66" spans="2:17" ht="22.5" x14ac:dyDescent="0.25">
      <c r="C66" s="70" t="s">
        <v>107</v>
      </c>
      <c r="D66" s="70"/>
      <c r="E66" s="70"/>
      <c r="F66" s="70"/>
      <c r="G66" s="70"/>
    </row>
    <row r="67" spans="2:17" x14ac:dyDescent="0.25">
      <c r="G67" s="2"/>
    </row>
    <row r="68" spans="2:17" s="29" customFormat="1" ht="54" x14ac:dyDescent="0.25">
      <c r="B68" s="30" t="s">
        <v>1</v>
      </c>
      <c r="C68" s="30" t="s">
        <v>2</v>
      </c>
      <c r="D68" s="31" t="s">
        <v>3</v>
      </c>
      <c r="E68" s="31" t="s">
        <v>4</v>
      </c>
      <c r="F68" s="31" t="s">
        <v>5</v>
      </c>
      <c r="G68" s="32" t="s">
        <v>89</v>
      </c>
      <c r="H68" s="33"/>
      <c r="I68" s="34" t="s">
        <v>90</v>
      </c>
      <c r="J68" s="35" t="s">
        <v>91</v>
      </c>
      <c r="K68" s="36" t="s">
        <v>92</v>
      </c>
      <c r="L68" s="35" t="s">
        <v>93</v>
      </c>
      <c r="N68" s="37" t="s">
        <v>94</v>
      </c>
      <c r="O68" s="38"/>
      <c r="P68"/>
      <c r="Q68"/>
    </row>
    <row r="69" spans="2:17" s="49" customFormat="1" ht="78" customHeight="1" x14ac:dyDescent="0.25">
      <c r="B69" s="59" t="s">
        <v>101</v>
      </c>
      <c r="C69" s="59"/>
      <c r="D69" s="52"/>
      <c r="E69" s="63"/>
      <c r="F69" s="42" t="s">
        <v>99</v>
      </c>
      <c r="G69" s="41">
        <v>0</v>
      </c>
      <c r="H69" s="43"/>
      <c r="I69" s="44"/>
      <c r="J69" s="45"/>
      <c r="K69" s="54" t="s">
        <v>210</v>
      </c>
      <c r="L69" s="46"/>
      <c r="M69" s="43"/>
      <c r="N69" s="47" t="s">
        <v>100</v>
      </c>
      <c r="O69" s="48"/>
    </row>
    <row r="70" spans="2:17" s="49" customFormat="1" ht="78" customHeight="1" x14ac:dyDescent="0.25">
      <c r="B70" s="59" t="s">
        <v>101</v>
      </c>
      <c r="C70" s="60"/>
      <c r="D70" s="52"/>
      <c r="E70" s="64"/>
      <c r="F70" s="42" t="s">
        <v>99</v>
      </c>
      <c r="G70" s="41">
        <v>0</v>
      </c>
      <c r="H70" s="43"/>
      <c r="I70" s="44"/>
      <c r="J70" s="45"/>
      <c r="K70" s="54" t="s">
        <v>210</v>
      </c>
      <c r="L70" s="46"/>
      <c r="M70" s="43"/>
      <c r="N70" s="47" t="s">
        <v>100</v>
      </c>
      <c r="O70" s="48"/>
    </row>
    <row r="71" spans="2:17" s="49" customFormat="1" ht="78" customHeight="1" x14ac:dyDescent="0.25">
      <c r="B71" s="39" t="s">
        <v>108</v>
      </c>
      <c r="C71" s="40" t="s">
        <v>143</v>
      </c>
      <c r="D71" s="61" t="s">
        <v>225</v>
      </c>
      <c r="E71" s="53" t="s">
        <v>172</v>
      </c>
      <c r="F71" s="42" t="s">
        <v>99</v>
      </c>
      <c r="G71" s="41">
        <v>707766.04</v>
      </c>
      <c r="H71" s="43"/>
      <c r="I71" s="44"/>
      <c r="J71" s="45"/>
      <c r="K71" s="54" t="s">
        <v>210</v>
      </c>
      <c r="L71" s="46"/>
      <c r="M71" s="43"/>
      <c r="N71" s="47" t="s">
        <v>100</v>
      </c>
      <c r="O71" s="48"/>
    </row>
    <row r="72" spans="2:17" s="49" customFormat="1" ht="78" customHeight="1" x14ac:dyDescent="0.25">
      <c r="B72" s="39" t="s">
        <v>108</v>
      </c>
      <c r="C72" s="40" t="s">
        <v>143</v>
      </c>
      <c r="D72" s="61" t="s">
        <v>226</v>
      </c>
      <c r="E72" s="53" t="s">
        <v>173</v>
      </c>
      <c r="F72" s="42" t="s">
        <v>99</v>
      </c>
      <c r="G72" s="41">
        <v>511470.85</v>
      </c>
      <c r="H72" s="43"/>
      <c r="I72" s="44"/>
      <c r="J72" s="45"/>
      <c r="K72" s="54" t="s">
        <v>210</v>
      </c>
      <c r="L72" s="46"/>
      <c r="M72" s="43"/>
      <c r="N72" s="47" t="s">
        <v>100</v>
      </c>
      <c r="O72" s="48"/>
    </row>
    <row r="73" spans="2:17" s="49" customFormat="1" ht="78" customHeight="1" x14ac:dyDescent="0.25">
      <c r="B73" s="39" t="s">
        <v>101</v>
      </c>
      <c r="C73" s="40"/>
      <c r="D73" s="52"/>
      <c r="E73" s="53"/>
      <c r="F73" s="42" t="s">
        <v>99</v>
      </c>
      <c r="G73" s="41">
        <v>0</v>
      </c>
      <c r="H73" s="43"/>
      <c r="I73" s="44"/>
      <c r="J73" s="45"/>
      <c r="K73" s="54" t="s">
        <v>211</v>
      </c>
      <c r="L73" s="46"/>
      <c r="M73" s="43"/>
      <c r="N73" s="47" t="s">
        <v>100</v>
      </c>
      <c r="O73" s="48"/>
    </row>
    <row r="74" spans="2:17" s="49" customFormat="1" ht="78" customHeight="1" x14ac:dyDescent="0.25">
      <c r="B74" s="39" t="s">
        <v>109</v>
      </c>
      <c r="C74" s="40" t="s">
        <v>144</v>
      </c>
      <c r="D74" s="52" t="s">
        <v>227</v>
      </c>
      <c r="E74" s="53" t="s">
        <v>174</v>
      </c>
      <c r="F74" s="42" t="s">
        <v>99</v>
      </c>
      <c r="G74" s="41">
        <v>345837.54</v>
      </c>
      <c r="H74" s="43"/>
      <c r="I74" s="44"/>
      <c r="J74" s="45"/>
      <c r="K74" s="54" t="s">
        <v>211</v>
      </c>
      <c r="L74" s="46"/>
      <c r="M74" s="43"/>
      <c r="N74" s="47" t="s">
        <v>100</v>
      </c>
      <c r="O74" s="48"/>
    </row>
    <row r="75" spans="2:17" s="49" customFormat="1" ht="78" customHeight="1" x14ac:dyDescent="0.25">
      <c r="B75" s="39" t="s">
        <v>110</v>
      </c>
      <c r="C75" s="40" t="s">
        <v>145</v>
      </c>
      <c r="D75" s="61" t="s">
        <v>228</v>
      </c>
      <c r="E75" s="53" t="s">
        <v>175</v>
      </c>
      <c r="F75" s="42" t="s">
        <v>99</v>
      </c>
      <c r="G75" s="41">
        <v>428663.85</v>
      </c>
      <c r="H75" s="43"/>
      <c r="I75" s="44"/>
      <c r="J75" s="45"/>
      <c r="K75" s="54" t="s">
        <v>211</v>
      </c>
      <c r="L75" s="46"/>
      <c r="M75" s="43"/>
      <c r="N75" s="47" t="s">
        <v>100</v>
      </c>
      <c r="O75" s="48"/>
    </row>
    <row r="76" spans="2:17" s="49" customFormat="1" ht="78" customHeight="1" x14ac:dyDescent="0.25">
      <c r="B76" s="39" t="s">
        <v>111</v>
      </c>
      <c r="C76" s="40" t="s">
        <v>146</v>
      </c>
      <c r="D76" s="52" t="s">
        <v>229</v>
      </c>
      <c r="E76" s="53" t="s">
        <v>176</v>
      </c>
      <c r="F76" s="42" t="s">
        <v>99</v>
      </c>
      <c r="G76" s="41">
        <v>321586.7</v>
      </c>
      <c r="H76" s="43"/>
      <c r="I76" s="44"/>
      <c r="J76" s="45"/>
      <c r="K76" s="54" t="s">
        <v>211</v>
      </c>
      <c r="L76" s="46"/>
      <c r="M76" s="43"/>
      <c r="N76" s="47" t="s">
        <v>100</v>
      </c>
      <c r="O76" s="48"/>
    </row>
    <row r="77" spans="2:17" s="49" customFormat="1" ht="78" customHeight="1" x14ac:dyDescent="0.25">
      <c r="B77" s="39" t="s">
        <v>112</v>
      </c>
      <c r="C77" s="40" t="s">
        <v>147</v>
      </c>
      <c r="D77" s="52" t="s">
        <v>230</v>
      </c>
      <c r="E77" s="53" t="s">
        <v>177</v>
      </c>
      <c r="F77" s="42" t="s">
        <v>99</v>
      </c>
      <c r="G77" s="41">
        <v>200605.8</v>
      </c>
      <c r="H77" s="43"/>
      <c r="I77" s="44"/>
      <c r="J77" s="45"/>
      <c r="K77" s="54" t="s">
        <v>211</v>
      </c>
      <c r="L77" s="46"/>
      <c r="M77" s="43"/>
      <c r="N77" s="47" t="s">
        <v>100</v>
      </c>
      <c r="O77" s="48"/>
    </row>
    <row r="78" spans="2:17" s="49" customFormat="1" ht="78" customHeight="1" x14ac:dyDescent="0.25">
      <c r="B78" s="39" t="s">
        <v>113</v>
      </c>
      <c r="C78" s="40" t="s">
        <v>148</v>
      </c>
      <c r="D78" s="52" t="s">
        <v>231</v>
      </c>
      <c r="E78" s="53" t="s">
        <v>178</v>
      </c>
      <c r="F78" s="42" t="s">
        <v>99</v>
      </c>
      <c r="G78" s="41">
        <v>149612</v>
      </c>
      <c r="H78" s="43"/>
      <c r="I78" s="44"/>
      <c r="J78" s="45"/>
      <c r="K78" s="54" t="s">
        <v>211</v>
      </c>
      <c r="L78" s="46"/>
      <c r="M78" s="43"/>
      <c r="N78" s="47" t="s">
        <v>100</v>
      </c>
      <c r="O78" s="48"/>
    </row>
    <row r="79" spans="2:17" s="49" customFormat="1" ht="78" customHeight="1" x14ac:dyDescent="0.25">
      <c r="B79" s="39" t="s">
        <v>114</v>
      </c>
      <c r="C79" s="40" t="s">
        <v>149</v>
      </c>
      <c r="D79" s="52">
        <v>45643</v>
      </c>
      <c r="E79" s="53" t="s">
        <v>179</v>
      </c>
      <c r="F79" s="42" t="s">
        <v>99</v>
      </c>
      <c r="G79" s="41">
        <v>126786</v>
      </c>
      <c r="H79" s="43"/>
      <c r="I79" s="44"/>
      <c r="J79" s="45"/>
      <c r="K79" s="54" t="s">
        <v>211</v>
      </c>
      <c r="L79" s="46"/>
      <c r="M79" s="43"/>
      <c r="N79" s="47" t="s">
        <v>100</v>
      </c>
      <c r="O79" s="48"/>
    </row>
    <row r="80" spans="2:17" s="49" customFormat="1" ht="78" customHeight="1" x14ac:dyDescent="0.25">
      <c r="B80" s="39" t="s">
        <v>102</v>
      </c>
      <c r="C80" s="40" t="s">
        <v>150</v>
      </c>
      <c r="D80" s="52" t="s">
        <v>232</v>
      </c>
      <c r="E80" s="53" t="s">
        <v>180</v>
      </c>
      <c r="F80" s="42" t="s">
        <v>99</v>
      </c>
      <c r="G80" s="41">
        <v>62201.25</v>
      </c>
      <c r="H80" s="43"/>
      <c r="I80" s="44"/>
      <c r="J80" s="45"/>
      <c r="K80" s="54" t="s">
        <v>211</v>
      </c>
      <c r="L80" s="46"/>
      <c r="M80" s="43"/>
      <c r="N80" s="47" t="s">
        <v>100</v>
      </c>
      <c r="O80" s="48"/>
    </row>
    <row r="81" spans="2:15" s="49" customFormat="1" ht="78" customHeight="1" x14ac:dyDescent="0.25">
      <c r="B81" s="39" t="s">
        <v>102</v>
      </c>
      <c r="C81" s="40" t="s">
        <v>150</v>
      </c>
      <c r="D81" s="52" t="s">
        <v>233</v>
      </c>
      <c r="E81" s="53" t="s">
        <v>181</v>
      </c>
      <c r="F81" s="42" t="s">
        <v>99</v>
      </c>
      <c r="G81" s="41">
        <v>54577.5</v>
      </c>
      <c r="H81" s="43"/>
      <c r="I81" s="44"/>
      <c r="J81" s="45"/>
      <c r="K81" s="54" t="s">
        <v>211</v>
      </c>
      <c r="L81" s="46"/>
      <c r="M81" s="43"/>
      <c r="N81" s="47" t="s">
        <v>100</v>
      </c>
      <c r="O81" s="48"/>
    </row>
    <row r="82" spans="2:15" s="49" customFormat="1" ht="78" customHeight="1" x14ac:dyDescent="0.25">
      <c r="B82" s="39" t="s">
        <v>115</v>
      </c>
      <c r="C82" s="40" t="s">
        <v>151</v>
      </c>
      <c r="D82" s="52">
        <v>45636</v>
      </c>
      <c r="E82" s="53" t="s">
        <v>182</v>
      </c>
      <c r="F82" s="42" t="s">
        <v>99</v>
      </c>
      <c r="G82" s="41">
        <v>175885.47999999998</v>
      </c>
      <c r="H82" s="43"/>
      <c r="I82" s="44"/>
      <c r="J82" s="45"/>
      <c r="K82" s="54" t="s">
        <v>211</v>
      </c>
      <c r="L82" s="46"/>
      <c r="M82" s="43"/>
      <c r="N82" s="47" t="s">
        <v>100</v>
      </c>
      <c r="O82" s="48"/>
    </row>
    <row r="83" spans="2:15" s="49" customFormat="1" ht="78" customHeight="1" x14ac:dyDescent="0.25">
      <c r="B83" s="39" t="s">
        <v>116</v>
      </c>
      <c r="C83" s="40" t="s">
        <v>152</v>
      </c>
      <c r="D83" s="52">
        <v>45680</v>
      </c>
      <c r="E83" s="53" t="s">
        <v>183</v>
      </c>
      <c r="F83" s="42" t="s">
        <v>99</v>
      </c>
      <c r="G83" s="41">
        <v>204360.5</v>
      </c>
      <c r="H83" s="43"/>
      <c r="I83" s="44"/>
      <c r="J83" s="45"/>
      <c r="K83" s="54" t="s">
        <v>211</v>
      </c>
      <c r="L83" s="46"/>
      <c r="M83" s="43"/>
      <c r="N83" s="47" t="s">
        <v>100</v>
      </c>
      <c r="O83" s="48"/>
    </row>
    <row r="84" spans="2:15" s="49" customFormat="1" ht="78" customHeight="1" x14ac:dyDescent="0.25">
      <c r="B84" s="39" t="s">
        <v>117</v>
      </c>
      <c r="C84" s="40" t="s">
        <v>153</v>
      </c>
      <c r="D84" s="52">
        <v>45660</v>
      </c>
      <c r="E84" s="53" t="s">
        <v>184</v>
      </c>
      <c r="F84" s="42" t="s">
        <v>99</v>
      </c>
      <c r="G84" s="41">
        <v>8820</v>
      </c>
      <c r="H84" s="43"/>
      <c r="I84" s="44"/>
      <c r="J84" s="45"/>
      <c r="K84" s="54" t="s">
        <v>211</v>
      </c>
      <c r="L84" s="46"/>
      <c r="M84" s="43"/>
      <c r="N84" s="47" t="s">
        <v>100</v>
      </c>
      <c r="O84" s="48"/>
    </row>
    <row r="85" spans="2:15" s="49" customFormat="1" ht="78" customHeight="1" x14ac:dyDescent="0.25">
      <c r="B85" s="39" t="s">
        <v>118</v>
      </c>
      <c r="C85" s="40" t="s">
        <v>154</v>
      </c>
      <c r="D85" s="52" t="s">
        <v>234</v>
      </c>
      <c r="E85" s="53" t="s">
        <v>185</v>
      </c>
      <c r="F85" s="42" t="s">
        <v>99</v>
      </c>
      <c r="G85" s="41">
        <v>273059.92</v>
      </c>
      <c r="H85" s="43"/>
      <c r="I85" s="44"/>
      <c r="J85" s="45"/>
      <c r="K85" s="54" t="s">
        <v>211</v>
      </c>
      <c r="L85" s="46"/>
      <c r="M85" s="43"/>
      <c r="N85" s="47" t="s">
        <v>100</v>
      </c>
      <c r="O85" s="48"/>
    </row>
    <row r="86" spans="2:15" s="49" customFormat="1" ht="78" customHeight="1" x14ac:dyDescent="0.25">
      <c r="B86" s="39" t="s">
        <v>119</v>
      </c>
      <c r="C86" s="40" t="s">
        <v>151</v>
      </c>
      <c r="D86" s="52">
        <v>45654</v>
      </c>
      <c r="E86" s="53" t="s">
        <v>186</v>
      </c>
      <c r="F86" s="42" t="s">
        <v>99</v>
      </c>
      <c r="G86" s="41">
        <v>151216.84</v>
      </c>
      <c r="H86" s="43"/>
      <c r="I86" s="44"/>
      <c r="J86" s="45"/>
      <c r="K86" s="54" t="s">
        <v>211</v>
      </c>
      <c r="L86" s="46"/>
      <c r="M86" s="43"/>
      <c r="N86" s="47" t="s">
        <v>100</v>
      </c>
      <c r="O86" s="48"/>
    </row>
    <row r="87" spans="2:15" s="49" customFormat="1" ht="78" customHeight="1" x14ac:dyDescent="0.25">
      <c r="B87" s="39" t="s">
        <v>101</v>
      </c>
      <c r="C87" s="40"/>
      <c r="D87" s="52">
        <v>45654</v>
      </c>
      <c r="E87" s="53"/>
      <c r="F87" s="42" t="s">
        <v>99</v>
      </c>
      <c r="G87" s="41">
        <v>0</v>
      </c>
      <c r="H87" s="43"/>
      <c r="I87" s="44"/>
      <c r="J87" s="45"/>
      <c r="K87" s="54" t="s">
        <v>212</v>
      </c>
      <c r="L87" s="46"/>
      <c r="M87" s="43"/>
      <c r="N87" s="47" t="s">
        <v>100</v>
      </c>
      <c r="O87" s="48"/>
    </row>
    <row r="88" spans="2:15" s="49" customFormat="1" ht="78" customHeight="1" x14ac:dyDescent="0.25">
      <c r="B88" s="39" t="s">
        <v>120</v>
      </c>
      <c r="C88" s="40" t="s">
        <v>104</v>
      </c>
      <c r="D88" s="52">
        <v>45273</v>
      </c>
      <c r="E88" s="53" t="s">
        <v>187</v>
      </c>
      <c r="F88" s="42" t="s">
        <v>99</v>
      </c>
      <c r="G88" s="41">
        <v>438336.96</v>
      </c>
      <c r="H88" s="43"/>
      <c r="I88" s="44"/>
      <c r="J88" s="45"/>
      <c r="K88" s="54" t="s">
        <v>212</v>
      </c>
      <c r="L88" s="46"/>
      <c r="M88" s="43"/>
      <c r="N88" s="47" t="s">
        <v>100</v>
      </c>
      <c r="O88" s="48"/>
    </row>
    <row r="89" spans="2:15" s="49" customFormat="1" ht="78" customHeight="1" x14ac:dyDescent="0.25">
      <c r="B89" s="39" t="s">
        <v>121</v>
      </c>
      <c r="C89" s="40" t="s">
        <v>155</v>
      </c>
      <c r="D89" s="52">
        <v>45645</v>
      </c>
      <c r="E89" s="53" t="s">
        <v>188</v>
      </c>
      <c r="F89" s="42" t="s">
        <v>99</v>
      </c>
      <c r="G89" s="41">
        <v>226799.2</v>
      </c>
      <c r="H89" s="43"/>
      <c r="I89" s="44"/>
      <c r="J89" s="45"/>
      <c r="K89" s="54" t="s">
        <v>212</v>
      </c>
      <c r="L89" s="46"/>
      <c r="M89" s="43"/>
      <c r="N89" s="47" t="s">
        <v>100</v>
      </c>
      <c r="O89" s="48"/>
    </row>
    <row r="90" spans="2:15" s="49" customFormat="1" ht="78" customHeight="1" x14ac:dyDescent="0.25">
      <c r="B90" s="39" t="s">
        <v>122</v>
      </c>
      <c r="C90" s="40" t="s">
        <v>156</v>
      </c>
      <c r="D90" s="52" t="s">
        <v>235</v>
      </c>
      <c r="E90" s="53" t="s">
        <v>189</v>
      </c>
      <c r="F90" s="42" t="s">
        <v>99</v>
      </c>
      <c r="G90" s="41">
        <v>347902.96</v>
      </c>
      <c r="H90" s="43"/>
      <c r="I90" s="44"/>
      <c r="J90" s="45"/>
      <c r="K90" s="54" t="s">
        <v>212</v>
      </c>
      <c r="L90" s="46"/>
      <c r="M90" s="43"/>
      <c r="N90" s="47" t="s">
        <v>100</v>
      </c>
      <c r="O90" s="48"/>
    </row>
    <row r="91" spans="2:15" s="49" customFormat="1" ht="78" customHeight="1" x14ac:dyDescent="0.25">
      <c r="B91" s="39" t="s">
        <v>123</v>
      </c>
      <c r="C91" s="40" t="s">
        <v>157</v>
      </c>
      <c r="D91" s="52" t="s">
        <v>236</v>
      </c>
      <c r="E91" s="53" t="s">
        <v>190</v>
      </c>
      <c r="F91" s="42" t="s">
        <v>99</v>
      </c>
      <c r="G91" s="41">
        <v>256433.61000000002</v>
      </c>
      <c r="H91" s="43"/>
      <c r="I91" s="44"/>
      <c r="J91" s="45"/>
      <c r="K91" s="54" t="s">
        <v>212</v>
      </c>
      <c r="L91" s="46"/>
      <c r="M91" s="43"/>
      <c r="N91" s="47" t="s">
        <v>100</v>
      </c>
      <c r="O91" s="48"/>
    </row>
    <row r="92" spans="2:15" s="49" customFormat="1" ht="78" customHeight="1" x14ac:dyDescent="0.25">
      <c r="B92" s="39" t="s">
        <v>124</v>
      </c>
      <c r="C92" s="40" t="s">
        <v>158</v>
      </c>
      <c r="D92" s="52">
        <v>45279</v>
      </c>
      <c r="E92" s="53" t="s">
        <v>191</v>
      </c>
      <c r="F92" s="42" t="s">
        <v>99</v>
      </c>
      <c r="G92" s="41">
        <v>192850</v>
      </c>
      <c r="H92" s="43"/>
      <c r="I92" s="44"/>
      <c r="J92" s="45"/>
      <c r="K92" s="54" t="s">
        <v>212</v>
      </c>
      <c r="L92" s="46"/>
      <c r="M92" s="43"/>
      <c r="N92" s="47" t="s">
        <v>100</v>
      </c>
      <c r="O92" s="48"/>
    </row>
    <row r="93" spans="2:15" s="49" customFormat="1" ht="78" customHeight="1" x14ac:dyDescent="0.25">
      <c r="B93" s="39" t="s">
        <v>125</v>
      </c>
      <c r="C93" s="40" t="s">
        <v>159</v>
      </c>
      <c r="D93" s="52">
        <v>45516</v>
      </c>
      <c r="E93" s="53" t="s">
        <v>192</v>
      </c>
      <c r="F93" s="42" t="s">
        <v>99</v>
      </c>
      <c r="G93" s="41">
        <v>106227.63</v>
      </c>
      <c r="H93" s="43"/>
      <c r="I93" s="44"/>
      <c r="J93" s="45"/>
      <c r="K93" s="54" t="s">
        <v>212</v>
      </c>
      <c r="L93" s="46"/>
      <c r="M93" s="43"/>
      <c r="N93" s="47" t="s">
        <v>100</v>
      </c>
      <c r="O93" s="48"/>
    </row>
    <row r="94" spans="2:15" s="49" customFormat="1" ht="78" customHeight="1" x14ac:dyDescent="0.25">
      <c r="B94" s="39" t="s">
        <v>101</v>
      </c>
      <c r="C94" s="40"/>
      <c r="D94" s="52"/>
      <c r="E94" s="53"/>
      <c r="F94" s="42" t="s">
        <v>99</v>
      </c>
      <c r="G94" s="41">
        <v>0</v>
      </c>
      <c r="H94" s="43"/>
      <c r="I94" s="44"/>
      <c r="J94" s="45"/>
      <c r="K94" s="54" t="s">
        <v>212</v>
      </c>
      <c r="L94" s="46"/>
      <c r="M94" s="43"/>
      <c r="N94" s="47" t="s">
        <v>100</v>
      </c>
      <c r="O94" s="48"/>
    </row>
    <row r="95" spans="2:15" s="49" customFormat="1" ht="78" customHeight="1" x14ac:dyDescent="0.25">
      <c r="B95" s="39" t="s">
        <v>101</v>
      </c>
      <c r="C95" s="40"/>
      <c r="D95" s="52"/>
      <c r="E95" s="53"/>
      <c r="F95" s="42" t="s">
        <v>99</v>
      </c>
      <c r="G95" s="41">
        <v>0</v>
      </c>
      <c r="H95" s="43"/>
      <c r="I95" s="44"/>
      <c r="J95" s="45"/>
      <c r="K95" s="54" t="s">
        <v>212</v>
      </c>
      <c r="L95" s="46"/>
      <c r="M95" s="43"/>
      <c r="N95" s="47" t="s">
        <v>100</v>
      </c>
      <c r="O95" s="48"/>
    </row>
    <row r="96" spans="2:15" s="49" customFormat="1" ht="78" customHeight="1" x14ac:dyDescent="0.25">
      <c r="B96" s="39" t="s">
        <v>126</v>
      </c>
      <c r="C96" s="40" t="s">
        <v>160</v>
      </c>
      <c r="D96" s="52">
        <v>45356</v>
      </c>
      <c r="E96" s="53" t="s">
        <v>193</v>
      </c>
      <c r="F96" s="42" t="s">
        <v>99</v>
      </c>
      <c r="G96" s="41">
        <v>285000</v>
      </c>
      <c r="H96" s="43"/>
      <c r="I96" s="44"/>
      <c r="J96" s="45"/>
      <c r="K96" s="54" t="s">
        <v>212</v>
      </c>
      <c r="L96" s="46"/>
      <c r="M96" s="43"/>
      <c r="N96" s="47" t="s">
        <v>100</v>
      </c>
      <c r="O96" s="48"/>
    </row>
    <row r="97" spans="2:15" s="49" customFormat="1" ht="78" customHeight="1" x14ac:dyDescent="0.25">
      <c r="B97" s="39" t="s">
        <v>127</v>
      </c>
      <c r="C97" s="40" t="s">
        <v>104</v>
      </c>
      <c r="D97" s="52" t="s">
        <v>237</v>
      </c>
      <c r="E97" s="53" t="s">
        <v>194</v>
      </c>
      <c r="F97" s="42" t="s">
        <v>99</v>
      </c>
      <c r="G97" s="41">
        <v>207100</v>
      </c>
      <c r="H97" s="43"/>
      <c r="I97" s="44"/>
      <c r="J97" s="45"/>
      <c r="K97" s="54" t="s">
        <v>212</v>
      </c>
      <c r="L97" s="46"/>
      <c r="M97" s="43"/>
      <c r="N97" s="47" t="s">
        <v>100</v>
      </c>
      <c r="O97" s="48"/>
    </row>
    <row r="98" spans="2:15" s="49" customFormat="1" ht="78" customHeight="1" x14ac:dyDescent="0.25">
      <c r="B98" s="39" t="s">
        <v>128</v>
      </c>
      <c r="C98" s="40" t="s">
        <v>161</v>
      </c>
      <c r="D98" s="52" t="s">
        <v>238</v>
      </c>
      <c r="E98" s="53" t="s">
        <v>195</v>
      </c>
      <c r="F98" s="42" t="s">
        <v>99</v>
      </c>
      <c r="G98" s="41">
        <v>102480</v>
      </c>
      <c r="H98" s="43"/>
      <c r="I98" s="44"/>
      <c r="J98" s="45"/>
      <c r="K98" s="54" t="s">
        <v>212</v>
      </c>
      <c r="L98" s="46"/>
      <c r="M98" s="43"/>
      <c r="N98" s="47" t="s">
        <v>100</v>
      </c>
      <c r="O98" s="48"/>
    </row>
    <row r="99" spans="2:15" s="49" customFormat="1" ht="78" customHeight="1" x14ac:dyDescent="0.25">
      <c r="B99" s="39" t="s">
        <v>129</v>
      </c>
      <c r="C99" s="40" t="s">
        <v>161</v>
      </c>
      <c r="D99" s="52" t="s">
        <v>239</v>
      </c>
      <c r="E99" s="53" t="s">
        <v>196</v>
      </c>
      <c r="F99" s="42" t="s">
        <v>99</v>
      </c>
      <c r="G99" s="41">
        <v>205389</v>
      </c>
      <c r="H99" s="43"/>
      <c r="I99" s="44"/>
      <c r="J99" s="45"/>
      <c r="K99" s="54" t="s">
        <v>212</v>
      </c>
      <c r="L99" s="46"/>
      <c r="M99" s="43"/>
      <c r="N99" s="47" t="s">
        <v>100</v>
      </c>
      <c r="O99" s="48"/>
    </row>
    <row r="100" spans="2:15" s="49" customFormat="1" ht="78" customHeight="1" x14ac:dyDescent="0.25">
      <c r="B100" s="39"/>
      <c r="C100" s="40"/>
      <c r="D100" s="52"/>
      <c r="E100" s="53"/>
      <c r="F100" s="42" t="s">
        <v>99</v>
      </c>
      <c r="G100" s="41">
        <v>0</v>
      </c>
      <c r="H100" s="43"/>
      <c r="I100" s="44"/>
      <c r="J100" s="45"/>
      <c r="K100" s="54"/>
      <c r="L100" s="46"/>
      <c r="M100" s="43"/>
      <c r="N100" s="47" t="s">
        <v>100</v>
      </c>
      <c r="O100" s="48"/>
    </row>
    <row r="101" spans="2:15" s="49" customFormat="1" ht="78" customHeight="1" x14ac:dyDescent="0.25">
      <c r="B101" s="39" t="s">
        <v>130</v>
      </c>
      <c r="C101" s="40" t="s">
        <v>162</v>
      </c>
      <c r="D101" s="52">
        <v>45735</v>
      </c>
      <c r="E101" s="53" t="s">
        <v>197</v>
      </c>
      <c r="F101" s="42" t="s">
        <v>99</v>
      </c>
      <c r="G101" s="41">
        <v>11300</v>
      </c>
      <c r="H101" s="43"/>
      <c r="I101" s="44"/>
      <c r="J101" s="45"/>
      <c r="K101" s="54" t="s">
        <v>212</v>
      </c>
      <c r="L101" s="46"/>
      <c r="M101" s="43"/>
      <c r="N101" s="47" t="s">
        <v>100</v>
      </c>
      <c r="O101" s="48"/>
    </row>
    <row r="102" spans="2:15" s="49" customFormat="1" ht="78" customHeight="1" x14ac:dyDescent="0.25">
      <c r="B102" s="39" t="s">
        <v>101</v>
      </c>
      <c r="C102" s="40"/>
      <c r="D102" s="52"/>
      <c r="E102" s="53"/>
      <c r="F102" s="42" t="s">
        <v>99</v>
      </c>
      <c r="G102" s="41">
        <v>0</v>
      </c>
      <c r="H102" s="43"/>
      <c r="I102" s="44"/>
      <c r="J102" s="45"/>
      <c r="K102" s="54" t="s">
        <v>213</v>
      </c>
      <c r="L102" s="46"/>
      <c r="M102" s="43"/>
      <c r="N102" s="47" t="s">
        <v>100</v>
      </c>
      <c r="O102" s="48"/>
    </row>
    <row r="103" spans="2:15" s="49" customFormat="1" ht="78" customHeight="1" x14ac:dyDescent="0.25">
      <c r="B103" s="39" t="s">
        <v>131</v>
      </c>
      <c r="C103" s="40" t="s">
        <v>163</v>
      </c>
      <c r="D103" s="52" t="s">
        <v>240</v>
      </c>
      <c r="E103" s="53" t="s">
        <v>198</v>
      </c>
      <c r="F103" s="42" t="s">
        <v>99</v>
      </c>
      <c r="G103" s="41">
        <v>30411.06</v>
      </c>
      <c r="H103" s="43"/>
      <c r="I103" s="44"/>
      <c r="J103" s="45"/>
      <c r="K103" s="54" t="s">
        <v>213</v>
      </c>
      <c r="L103" s="46"/>
      <c r="M103" s="43"/>
      <c r="N103" s="47" t="s">
        <v>100</v>
      </c>
      <c r="O103" s="48"/>
    </row>
    <row r="104" spans="2:15" s="49" customFormat="1" ht="78" customHeight="1" x14ac:dyDescent="0.25">
      <c r="B104" s="39" t="s">
        <v>132</v>
      </c>
      <c r="C104" s="40" t="s">
        <v>98</v>
      </c>
      <c r="D104" s="52" t="s">
        <v>241</v>
      </c>
      <c r="E104" s="53" t="s">
        <v>199</v>
      </c>
      <c r="F104" s="42" t="s">
        <v>99</v>
      </c>
      <c r="G104" s="41">
        <v>57719.5</v>
      </c>
      <c r="H104" s="43"/>
      <c r="I104" s="44"/>
      <c r="J104" s="45"/>
      <c r="K104" s="54" t="s">
        <v>214</v>
      </c>
      <c r="L104" s="46"/>
      <c r="M104" s="43"/>
      <c r="N104" s="47" t="s">
        <v>100</v>
      </c>
      <c r="O104" s="48"/>
    </row>
    <row r="105" spans="2:15" s="49" customFormat="1" ht="78" customHeight="1" x14ac:dyDescent="0.25">
      <c r="B105" s="39" t="s">
        <v>103</v>
      </c>
      <c r="C105" s="40" t="s">
        <v>104</v>
      </c>
      <c r="D105" s="52">
        <v>45273</v>
      </c>
      <c r="E105" s="53" t="s">
        <v>200</v>
      </c>
      <c r="F105" s="42" t="s">
        <v>99</v>
      </c>
      <c r="G105" s="41">
        <v>184680</v>
      </c>
      <c r="H105" s="43"/>
      <c r="I105" s="44"/>
      <c r="J105" s="45"/>
      <c r="K105" s="54" t="s">
        <v>214</v>
      </c>
      <c r="L105" s="46"/>
      <c r="M105" s="43"/>
      <c r="N105" s="47" t="s">
        <v>100</v>
      </c>
      <c r="O105" s="48"/>
    </row>
    <row r="106" spans="2:15" s="49" customFormat="1" ht="78" customHeight="1" x14ac:dyDescent="0.25">
      <c r="B106" s="39" t="s">
        <v>133</v>
      </c>
      <c r="C106" s="40" t="s">
        <v>164</v>
      </c>
      <c r="D106" s="52"/>
      <c r="E106" s="53"/>
      <c r="F106" s="42" t="s">
        <v>99</v>
      </c>
      <c r="G106" s="41">
        <v>3319653.67</v>
      </c>
      <c r="H106" s="43"/>
      <c r="I106" s="44"/>
      <c r="J106" s="45"/>
      <c r="K106" s="54" t="s">
        <v>214</v>
      </c>
      <c r="L106" s="46"/>
      <c r="M106" s="43"/>
      <c r="N106" s="47" t="s">
        <v>100</v>
      </c>
      <c r="O106" s="48"/>
    </row>
    <row r="107" spans="2:15" s="49" customFormat="1" ht="78" customHeight="1" x14ac:dyDescent="0.25">
      <c r="B107" s="39" t="s">
        <v>133</v>
      </c>
      <c r="C107" s="40" t="s">
        <v>164</v>
      </c>
      <c r="D107" s="52"/>
      <c r="E107" s="53"/>
      <c r="F107" s="42" t="s">
        <v>99</v>
      </c>
      <c r="G107" s="41">
        <v>1824114.13</v>
      </c>
      <c r="H107" s="43"/>
      <c r="I107" s="44"/>
      <c r="J107" s="45"/>
      <c r="K107" s="54" t="s">
        <v>214</v>
      </c>
      <c r="L107" s="46"/>
      <c r="M107" s="43"/>
      <c r="N107" s="47" t="s">
        <v>100</v>
      </c>
      <c r="O107" s="48"/>
    </row>
    <row r="108" spans="2:15" s="49" customFormat="1" ht="78" customHeight="1" x14ac:dyDescent="0.25">
      <c r="B108" s="39"/>
      <c r="C108" s="40"/>
      <c r="D108" s="52"/>
      <c r="E108" s="53"/>
      <c r="F108" s="42" t="s">
        <v>99</v>
      </c>
      <c r="G108" s="41">
        <v>0</v>
      </c>
      <c r="H108" s="43"/>
      <c r="I108" s="44"/>
      <c r="J108" s="45"/>
      <c r="K108" s="54"/>
      <c r="L108" s="46"/>
      <c r="M108" s="43"/>
      <c r="N108" s="47" t="s">
        <v>100</v>
      </c>
      <c r="O108" s="48"/>
    </row>
    <row r="109" spans="2:15" s="49" customFormat="1" ht="78" customHeight="1" x14ac:dyDescent="0.25">
      <c r="B109" s="39" t="s">
        <v>101</v>
      </c>
      <c r="C109" s="40"/>
      <c r="D109" s="52"/>
      <c r="E109" s="53"/>
      <c r="F109" s="42" t="s">
        <v>99</v>
      </c>
      <c r="G109" s="41">
        <v>0</v>
      </c>
      <c r="H109" s="43"/>
      <c r="I109" s="44"/>
      <c r="J109" s="45"/>
      <c r="K109" s="54" t="s">
        <v>215</v>
      </c>
      <c r="L109" s="46"/>
      <c r="M109" s="43"/>
      <c r="N109" s="47" t="s">
        <v>100</v>
      </c>
      <c r="O109" s="48"/>
    </row>
    <row r="110" spans="2:15" s="49" customFormat="1" ht="78" customHeight="1" x14ac:dyDescent="0.25">
      <c r="B110" s="39" t="s">
        <v>101</v>
      </c>
      <c r="C110" s="40"/>
      <c r="D110" s="52"/>
      <c r="E110" s="53"/>
      <c r="F110" s="42" t="s">
        <v>99</v>
      </c>
      <c r="G110" s="41">
        <v>0</v>
      </c>
      <c r="H110" s="43"/>
      <c r="I110" s="44"/>
      <c r="J110" s="45"/>
      <c r="K110" s="54" t="s">
        <v>216</v>
      </c>
      <c r="L110" s="46"/>
      <c r="M110" s="43"/>
      <c r="N110" s="47" t="s">
        <v>100</v>
      </c>
      <c r="O110" s="48"/>
    </row>
    <row r="111" spans="2:15" s="49" customFormat="1" ht="78" customHeight="1" x14ac:dyDescent="0.25">
      <c r="B111" s="39" t="s">
        <v>101</v>
      </c>
      <c r="C111" s="40"/>
      <c r="D111" s="52"/>
      <c r="E111" s="53"/>
      <c r="F111" s="42" t="s">
        <v>99</v>
      </c>
      <c r="G111" s="41">
        <v>0</v>
      </c>
      <c r="H111" s="43"/>
      <c r="I111" s="44"/>
      <c r="J111" s="45"/>
      <c r="K111" s="54" t="s">
        <v>216</v>
      </c>
      <c r="L111" s="46"/>
      <c r="M111" s="43"/>
      <c r="N111" s="47" t="s">
        <v>100</v>
      </c>
      <c r="O111" s="48"/>
    </row>
    <row r="112" spans="2:15" s="49" customFormat="1" ht="78" customHeight="1" x14ac:dyDescent="0.25">
      <c r="B112" s="39" t="s">
        <v>101</v>
      </c>
      <c r="C112" s="40"/>
      <c r="D112" s="52"/>
      <c r="E112" s="53"/>
      <c r="F112" s="42" t="s">
        <v>99</v>
      </c>
      <c r="G112" s="41">
        <v>0</v>
      </c>
      <c r="H112" s="43"/>
      <c r="I112" s="44"/>
      <c r="J112" s="45"/>
      <c r="K112" s="54" t="s">
        <v>216</v>
      </c>
      <c r="L112" s="46"/>
      <c r="M112" s="43"/>
      <c r="N112" s="47" t="s">
        <v>100</v>
      </c>
      <c r="O112" s="48"/>
    </row>
    <row r="113" spans="2:15" s="49" customFormat="1" ht="78" customHeight="1" x14ac:dyDescent="0.25">
      <c r="B113" s="39" t="s">
        <v>134</v>
      </c>
      <c r="C113" s="40" t="s">
        <v>165</v>
      </c>
      <c r="D113" s="52"/>
      <c r="E113" s="53" t="s">
        <v>201</v>
      </c>
      <c r="F113" s="42" t="s">
        <v>99</v>
      </c>
      <c r="G113" s="41">
        <v>81776.850000000006</v>
      </c>
      <c r="H113" s="43"/>
      <c r="I113" s="44"/>
      <c r="J113" s="45"/>
      <c r="K113" s="54" t="s">
        <v>216</v>
      </c>
      <c r="L113" s="46"/>
      <c r="M113" s="43"/>
      <c r="N113" s="47" t="s">
        <v>100</v>
      </c>
      <c r="O113" s="48"/>
    </row>
    <row r="114" spans="2:15" s="49" customFormat="1" ht="78" customHeight="1" x14ac:dyDescent="0.25">
      <c r="B114" s="39" t="s">
        <v>101</v>
      </c>
      <c r="C114" s="40"/>
      <c r="D114" s="52"/>
      <c r="E114" s="53"/>
      <c r="F114" s="42" t="s">
        <v>99</v>
      </c>
      <c r="G114" s="41">
        <v>0</v>
      </c>
      <c r="H114" s="43"/>
      <c r="I114" s="44"/>
      <c r="J114" s="45"/>
      <c r="K114" s="54" t="s">
        <v>217</v>
      </c>
      <c r="L114" s="46"/>
      <c r="M114" s="43"/>
      <c r="N114" s="47" t="s">
        <v>100</v>
      </c>
      <c r="O114" s="48"/>
    </row>
    <row r="115" spans="2:15" s="49" customFormat="1" ht="78" customHeight="1" x14ac:dyDescent="0.25">
      <c r="B115" s="39" t="s">
        <v>97</v>
      </c>
      <c r="C115" s="40" t="s">
        <v>166</v>
      </c>
      <c r="D115" s="71" t="s">
        <v>242</v>
      </c>
      <c r="E115" s="53" t="s">
        <v>202</v>
      </c>
      <c r="F115" s="42" t="s">
        <v>99</v>
      </c>
      <c r="G115" s="41">
        <v>103805.79999999999</v>
      </c>
      <c r="H115" s="43"/>
      <c r="I115" s="44"/>
      <c r="J115" s="45"/>
      <c r="K115" s="54" t="s">
        <v>217</v>
      </c>
      <c r="L115" s="46"/>
      <c r="M115" s="43"/>
      <c r="N115" s="47" t="s">
        <v>100</v>
      </c>
      <c r="O115" s="48"/>
    </row>
    <row r="116" spans="2:15" s="49" customFormat="1" ht="78" customHeight="1" x14ac:dyDescent="0.25">
      <c r="B116" s="39" t="s">
        <v>135</v>
      </c>
      <c r="C116" s="40" t="s">
        <v>98</v>
      </c>
      <c r="D116" s="71">
        <v>45764</v>
      </c>
      <c r="E116" s="53" t="s">
        <v>203</v>
      </c>
      <c r="F116" s="42" t="s">
        <v>99</v>
      </c>
      <c r="G116" s="41">
        <v>27440</v>
      </c>
      <c r="H116" s="43"/>
      <c r="I116" s="44"/>
      <c r="J116" s="45"/>
      <c r="K116" s="54" t="s">
        <v>217</v>
      </c>
      <c r="L116" s="46"/>
      <c r="M116" s="43"/>
      <c r="N116" s="47" t="s">
        <v>100</v>
      </c>
      <c r="O116" s="48"/>
    </row>
    <row r="117" spans="2:15" s="49" customFormat="1" ht="78" customHeight="1" x14ac:dyDescent="0.25">
      <c r="B117" s="39" t="s">
        <v>136</v>
      </c>
      <c r="C117" s="40" t="s">
        <v>167</v>
      </c>
      <c r="D117" s="52"/>
      <c r="E117" s="53"/>
      <c r="F117" s="42" t="s">
        <v>99</v>
      </c>
      <c r="G117" s="41">
        <v>55514</v>
      </c>
      <c r="H117" s="43"/>
      <c r="I117" s="44"/>
      <c r="J117" s="45"/>
      <c r="K117" s="54" t="s">
        <v>217</v>
      </c>
      <c r="L117" s="46"/>
      <c r="M117" s="43"/>
      <c r="N117" s="47" t="s">
        <v>100</v>
      </c>
      <c r="O117" s="48"/>
    </row>
    <row r="118" spans="2:15" s="49" customFormat="1" ht="78" customHeight="1" x14ac:dyDescent="0.25">
      <c r="B118" s="39"/>
      <c r="C118" s="40"/>
      <c r="D118" s="52"/>
      <c r="E118" s="53"/>
      <c r="F118" s="42" t="s">
        <v>99</v>
      </c>
      <c r="G118" s="41">
        <v>0</v>
      </c>
      <c r="H118" s="43"/>
      <c r="I118" s="44"/>
      <c r="J118" s="45"/>
      <c r="K118" s="54" t="s">
        <v>217</v>
      </c>
      <c r="L118" s="46"/>
      <c r="M118" s="43"/>
      <c r="N118" s="47" t="s">
        <v>100</v>
      </c>
      <c r="O118" s="48"/>
    </row>
    <row r="119" spans="2:15" s="49" customFormat="1" ht="78" customHeight="1" x14ac:dyDescent="0.25">
      <c r="B119" s="39" t="s">
        <v>137</v>
      </c>
      <c r="C119" s="40" t="s">
        <v>168</v>
      </c>
      <c r="D119" s="52" t="s">
        <v>243</v>
      </c>
      <c r="E119" s="53" t="s">
        <v>204</v>
      </c>
      <c r="F119" s="42" t="s">
        <v>99</v>
      </c>
      <c r="G119" s="41">
        <v>44158.2</v>
      </c>
      <c r="H119" s="43"/>
      <c r="I119" s="44"/>
      <c r="J119" s="45"/>
      <c r="K119" s="54" t="s">
        <v>218</v>
      </c>
      <c r="L119" s="46"/>
      <c r="M119" s="43"/>
      <c r="N119" s="47" t="s">
        <v>100</v>
      </c>
      <c r="O119" s="48"/>
    </row>
    <row r="120" spans="2:15" s="49" customFormat="1" ht="78" customHeight="1" x14ac:dyDescent="0.25">
      <c r="B120" s="39" t="s">
        <v>101</v>
      </c>
      <c r="C120" s="40"/>
      <c r="D120" s="52"/>
      <c r="E120" s="53"/>
      <c r="F120" s="42" t="s">
        <v>99</v>
      </c>
      <c r="G120" s="41">
        <v>0</v>
      </c>
      <c r="H120" s="43"/>
      <c r="I120" s="44"/>
      <c r="J120" s="45"/>
      <c r="K120" s="54" t="s">
        <v>218</v>
      </c>
      <c r="L120" s="46"/>
      <c r="M120" s="43"/>
      <c r="N120" s="47" t="s">
        <v>100</v>
      </c>
      <c r="O120" s="48"/>
    </row>
    <row r="121" spans="2:15" s="49" customFormat="1" ht="78" customHeight="1" x14ac:dyDescent="0.25">
      <c r="B121" s="39" t="s">
        <v>138</v>
      </c>
      <c r="C121" s="40" t="s">
        <v>169</v>
      </c>
      <c r="D121" s="52"/>
      <c r="E121" s="53" t="s">
        <v>205</v>
      </c>
      <c r="F121" s="42" t="s">
        <v>99</v>
      </c>
      <c r="G121" s="41">
        <v>205156.47999999998</v>
      </c>
      <c r="H121" s="43"/>
      <c r="I121" s="44"/>
      <c r="J121" s="45"/>
      <c r="K121" s="54" t="s">
        <v>219</v>
      </c>
      <c r="L121" s="46"/>
      <c r="M121" s="43"/>
      <c r="N121" s="47" t="s">
        <v>100</v>
      </c>
      <c r="O121" s="48"/>
    </row>
    <row r="122" spans="2:15" s="49" customFormat="1" ht="78" customHeight="1" x14ac:dyDescent="0.25">
      <c r="B122" s="39" t="s">
        <v>101</v>
      </c>
      <c r="C122" s="40"/>
      <c r="D122" s="52"/>
      <c r="E122" s="53"/>
      <c r="F122" s="42" t="s">
        <v>99</v>
      </c>
      <c r="G122" s="41">
        <v>0</v>
      </c>
      <c r="H122" s="43"/>
      <c r="I122" s="44"/>
      <c r="J122" s="45"/>
      <c r="K122" s="54" t="s">
        <v>220</v>
      </c>
      <c r="L122" s="46"/>
      <c r="M122" s="43"/>
      <c r="N122" s="47" t="s">
        <v>100</v>
      </c>
      <c r="O122" s="48"/>
    </row>
    <row r="123" spans="2:15" s="49" customFormat="1" ht="78" customHeight="1" x14ac:dyDescent="0.25">
      <c r="B123" s="39" t="s">
        <v>101</v>
      </c>
      <c r="C123" s="40"/>
      <c r="D123" s="52"/>
      <c r="E123" s="53"/>
      <c r="F123" s="42" t="s">
        <v>99</v>
      </c>
      <c r="G123" s="41">
        <v>0</v>
      </c>
      <c r="H123" s="43"/>
      <c r="I123" s="44"/>
      <c r="J123" s="45"/>
      <c r="K123" s="54" t="s">
        <v>220</v>
      </c>
      <c r="L123" s="46"/>
      <c r="M123" s="43"/>
      <c r="N123" s="47" t="s">
        <v>100</v>
      </c>
      <c r="O123" s="48"/>
    </row>
    <row r="124" spans="2:15" s="49" customFormat="1" ht="78" customHeight="1" x14ac:dyDescent="0.25">
      <c r="B124" s="39" t="s">
        <v>101</v>
      </c>
      <c r="C124" s="40"/>
      <c r="D124" s="52"/>
      <c r="E124" s="53"/>
      <c r="F124" s="42" t="s">
        <v>99</v>
      </c>
      <c r="G124" s="41">
        <v>0</v>
      </c>
      <c r="H124" s="43"/>
      <c r="I124" s="44"/>
      <c r="J124" s="45"/>
      <c r="K124" s="54" t="s">
        <v>220</v>
      </c>
      <c r="L124" s="46"/>
      <c r="M124" s="43"/>
      <c r="N124" s="47" t="s">
        <v>100</v>
      </c>
      <c r="O124" s="48"/>
    </row>
    <row r="125" spans="2:15" s="49" customFormat="1" ht="78" customHeight="1" x14ac:dyDescent="0.25">
      <c r="B125" s="39" t="s">
        <v>101</v>
      </c>
      <c r="C125" s="40"/>
      <c r="D125" s="52"/>
      <c r="E125" s="53"/>
      <c r="F125" s="42" t="s">
        <v>99</v>
      </c>
      <c r="G125" s="41">
        <v>0</v>
      </c>
      <c r="H125" s="43"/>
      <c r="I125" s="44"/>
      <c r="J125" s="45"/>
      <c r="K125" s="54" t="s">
        <v>220</v>
      </c>
      <c r="L125" s="46"/>
      <c r="M125" s="43"/>
      <c r="N125" s="47" t="s">
        <v>100</v>
      </c>
      <c r="O125" s="48"/>
    </row>
    <row r="126" spans="2:15" s="49" customFormat="1" ht="78" customHeight="1" x14ac:dyDescent="0.25">
      <c r="B126" s="39" t="s">
        <v>139</v>
      </c>
      <c r="C126" s="40" t="s">
        <v>170</v>
      </c>
      <c r="D126" s="52"/>
      <c r="E126" s="53"/>
      <c r="F126" s="42" t="s">
        <v>99</v>
      </c>
      <c r="G126" s="41">
        <v>357666.97</v>
      </c>
      <c r="H126" s="43"/>
      <c r="I126" s="44"/>
      <c r="J126" s="45"/>
      <c r="K126" s="54" t="s">
        <v>221</v>
      </c>
      <c r="L126" s="46"/>
      <c r="M126" s="43"/>
      <c r="N126" s="47" t="s">
        <v>100</v>
      </c>
      <c r="O126" s="48"/>
    </row>
    <row r="127" spans="2:15" s="49" customFormat="1" ht="78" customHeight="1" x14ac:dyDescent="0.25">
      <c r="B127" s="39" t="s">
        <v>140</v>
      </c>
      <c r="C127" s="40" t="s">
        <v>171</v>
      </c>
      <c r="D127" s="52"/>
      <c r="E127" s="53" t="s">
        <v>206</v>
      </c>
      <c r="F127" s="42" t="s">
        <v>99</v>
      </c>
      <c r="G127" s="41">
        <v>99201.56</v>
      </c>
      <c r="H127" s="43"/>
      <c r="I127" s="44"/>
      <c r="J127" s="45"/>
      <c r="K127" s="54" t="s">
        <v>221</v>
      </c>
      <c r="L127" s="46"/>
      <c r="M127" s="43"/>
      <c r="N127" s="47" t="s">
        <v>100</v>
      </c>
      <c r="O127" s="48"/>
    </row>
    <row r="128" spans="2:15" s="49" customFormat="1" ht="78" customHeight="1" x14ac:dyDescent="0.25">
      <c r="B128" s="39" t="s">
        <v>135</v>
      </c>
      <c r="C128" s="40" t="s">
        <v>98</v>
      </c>
      <c r="D128" s="52"/>
      <c r="E128" s="53" t="s">
        <v>207</v>
      </c>
      <c r="F128" s="42" t="s">
        <v>99</v>
      </c>
      <c r="G128" s="41">
        <v>25278</v>
      </c>
      <c r="H128" s="43"/>
      <c r="I128" s="44"/>
      <c r="J128" s="45"/>
      <c r="K128" s="54" t="s">
        <v>222</v>
      </c>
      <c r="L128" s="46"/>
      <c r="M128" s="43"/>
      <c r="N128" s="47" t="s">
        <v>100</v>
      </c>
      <c r="O128" s="48"/>
    </row>
    <row r="129" spans="2:15" s="49" customFormat="1" ht="78" customHeight="1" x14ac:dyDescent="0.25">
      <c r="B129" s="39" t="s">
        <v>101</v>
      </c>
      <c r="C129" s="40"/>
      <c r="D129" s="52"/>
      <c r="E129" s="53"/>
      <c r="F129" s="42" t="s">
        <v>99</v>
      </c>
      <c r="G129" s="41">
        <v>0</v>
      </c>
      <c r="H129" s="43"/>
      <c r="I129" s="44"/>
      <c r="J129" s="45"/>
      <c r="K129" s="54" t="s">
        <v>223</v>
      </c>
      <c r="L129" s="46"/>
      <c r="M129" s="43"/>
      <c r="N129" s="47" t="s">
        <v>100</v>
      </c>
      <c r="O129" s="48"/>
    </row>
    <row r="130" spans="2:15" s="49" customFormat="1" ht="78" customHeight="1" x14ac:dyDescent="0.25">
      <c r="B130" s="39" t="s">
        <v>101</v>
      </c>
      <c r="C130" s="40"/>
      <c r="D130" s="52"/>
      <c r="E130" s="53"/>
      <c r="F130" s="42" t="s">
        <v>99</v>
      </c>
      <c r="G130" s="41">
        <v>0</v>
      </c>
      <c r="H130" s="43"/>
      <c r="I130" s="44"/>
      <c r="J130" s="45"/>
      <c r="K130" s="54" t="s">
        <v>224</v>
      </c>
      <c r="L130" s="46"/>
      <c r="M130" s="43"/>
      <c r="N130" s="47" t="s">
        <v>100</v>
      </c>
      <c r="O130" s="48"/>
    </row>
    <row r="131" spans="2:15" s="49" customFormat="1" ht="78" customHeight="1" x14ac:dyDescent="0.25">
      <c r="B131" s="39" t="s">
        <v>101</v>
      </c>
      <c r="C131" s="40"/>
      <c r="D131" s="52"/>
      <c r="E131" s="53"/>
      <c r="F131" s="42" t="s">
        <v>99</v>
      </c>
      <c r="G131" s="41">
        <v>0</v>
      </c>
      <c r="H131" s="43"/>
      <c r="I131" s="44"/>
      <c r="J131" s="45"/>
      <c r="K131" s="54" t="s">
        <v>224</v>
      </c>
      <c r="L131" s="46"/>
      <c r="M131" s="43"/>
      <c r="N131" s="47" t="s">
        <v>100</v>
      </c>
      <c r="O131" s="48"/>
    </row>
    <row r="132" spans="2:15" s="49" customFormat="1" ht="78" customHeight="1" x14ac:dyDescent="0.25">
      <c r="B132" s="39" t="s">
        <v>101</v>
      </c>
      <c r="C132" s="40"/>
      <c r="D132" s="52"/>
      <c r="E132" s="53"/>
      <c r="F132" s="42" t="s">
        <v>99</v>
      </c>
      <c r="G132" s="41">
        <v>0</v>
      </c>
      <c r="H132" s="43"/>
      <c r="I132" s="44"/>
      <c r="J132" s="45"/>
      <c r="K132" s="54" t="s">
        <v>224</v>
      </c>
      <c r="L132" s="46"/>
      <c r="M132" s="43"/>
      <c r="N132" s="47" t="s">
        <v>100</v>
      </c>
      <c r="O132" s="48"/>
    </row>
    <row r="133" spans="2:15" s="49" customFormat="1" ht="78" customHeight="1" x14ac:dyDescent="0.25">
      <c r="B133" s="39" t="s">
        <v>141</v>
      </c>
      <c r="C133" s="40" t="s">
        <v>151</v>
      </c>
      <c r="D133" s="52"/>
      <c r="E133" s="53" t="s">
        <v>208</v>
      </c>
      <c r="F133" s="42" t="s">
        <v>99</v>
      </c>
      <c r="G133" s="41">
        <v>369661.29000000004</v>
      </c>
      <c r="H133" s="43"/>
      <c r="I133" s="44"/>
      <c r="J133" s="45"/>
      <c r="K133" s="54" t="s">
        <v>224</v>
      </c>
      <c r="L133" s="46"/>
      <c r="M133" s="43"/>
      <c r="N133" s="47" t="s">
        <v>100</v>
      </c>
      <c r="O133" s="48"/>
    </row>
    <row r="134" spans="2:15" s="49" customFormat="1" ht="78" customHeight="1" x14ac:dyDescent="0.25">
      <c r="B134" s="39" t="s">
        <v>142</v>
      </c>
      <c r="C134" s="40" t="s">
        <v>151</v>
      </c>
      <c r="D134" s="52"/>
      <c r="E134" s="53" t="s">
        <v>209</v>
      </c>
      <c r="F134" s="42" t="s">
        <v>99</v>
      </c>
      <c r="G134" s="41">
        <v>160024.15000000002</v>
      </c>
      <c r="H134" s="43"/>
      <c r="I134" s="44"/>
      <c r="J134" s="45"/>
      <c r="K134" s="54" t="s">
        <v>224</v>
      </c>
      <c r="L134" s="46"/>
      <c r="M134" s="43"/>
      <c r="N134" s="47" t="s">
        <v>100</v>
      </c>
      <c r="O134" s="48"/>
    </row>
    <row r="135" spans="2:15" s="49" customFormat="1" ht="78" customHeight="1" x14ac:dyDescent="0.25">
      <c r="B135" s="39"/>
      <c r="C135" s="40"/>
      <c r="D135" s="52"/>
      <c r="E135" s="53"/>
      <c r="F135" s="42"/>
      <c r="G135" s="41"/>
      <c r="H135" s="43"/>
      <c r="I135" s="44"/>
      <c r="J135" s="45"/>
      <c r="K135" s="65"/>
      <c r="L135" s="46"/>
      <c r="M135" s="43"/>
      <c r="N135" s="47"/>
      <c r="O135" s="48"/>
    </row>
    <row r="136" spans="2:15" s="49" customFormat="1" ht="78" customHeight="1" x14ac:dyDescent="0.25">
      <c r="B136" s="39"/>
      <c r="C136" s="40"/>
      <c r="D136" s="52"/>
      <c r="E136" s="53"/>
      <c r="F136" s="42"/>
      <c r="G136" s="41"/>
      <c r="H136" s="43"/>
      <c r="I136" s="44"/>
      <c r="J136" s="45"/>
      <c r="K136" s="65"/>
      <c r="L136" s="46"/>
      <c r="M136" s="43"/>
      <c r="N136" s="47"/>
      <c r="O136" s="48"/>
    </row>
    <row r="137" spans="2:15" s="49" customFormat="1" ht="78" customHeight="1" x14ac:dyDescent="0.25">
      <c r="B137" s="39"/>
      <c r="C137" s="40"/>
      <c r="D137" s="52"/>
      <c r="E137" s="53"/>
      <c r="F137" s="42"/>
      <c r="G137" s="41"/>
      <c r="H137" s="43"/>
      <c r="I137" s="44"/>
      <c r="J137" s="45"/>
      <c r="K137" s="54"/>
      <c r="L137" s="46"/>
      <c r="M137" s="43"/>
      <c r="N137" s="47"/>
      <c r="O137" s="48"/>
    </row>
    <row r="138" spans="2:15" s="49" customFormat="1" ht="78" customHeight="1" x14ac:dyDescent="0.25">
      <c r="B138" s="39"/>
      <c r="C138" s="40"/>
      <c r="D138" s="52"/>
      <c r="E138" s="53"/>
      <c r="F138" s="42"/>
      <c r="G138" s="41"/>
      <c r="H138" s="43"/>
      <c r="I138" s="44"/>
      <c r="J138" s="45"/>
      <c r="K138" s="62"/>
      <c r="L138" s="46"/>
      <c r="M138" s="43"/>
      <c r="N138" s="47"/>
      <c r="O138" s="48"/>
    </row>
    <row r="139" spans="2:15" s="49" customFormat="1" ht="78" customHeight="1" x14ac:dyDescent="0.25">
      <c r="B139" s="39"/>
      <c r="C139" s="40"/>
      <c r="D139" s="52"/>
      <c r="E139" s="53"/>
      <c r="F139" s="42"/>
      <c r="G139" s="41"/>
      <c r="H139" s="43"/>
      <c r="I139" s="44"/>
      <c r="J139" s="45"/>
      <c r="K139" s="62"/>
      <c r="L139" s="46"/>
      <c r="M139" s="43"/>
      <c r="N139" s="47"/>
      <c r="O139" s="48"/>
    </row>
    <row r="140" spans="2:15" s="49" customFormat="1" ht="78" customHeight="1" x14ac:dyDescent="0.25">
      <c r="B140" s="39"/>
      <c r="C140" s="40"/>
      <c r="D140" s="52"/>
      <c r="E140" s="53"/>
      <c r="F140" s="42"/>
      <c r="G140" s="41"/>
      <c r="H140" s="43"/>
      <c r="I140" s="44"/>
      <c r="J140" s="45"/>
      <c r="K140" s="62"/>
      <c r="L140" s="46"/>
      <c r="M140" s="43"/>
      <c r="N140" s="47"/>
      <c r="O140" s="48"/>
    </row>
    <row r="141" spans="2:15" s="49" customFormat="1" ht="78" customHeight="1" x14ac:dyDescent="0.25">
      <c r="B141" s="39"/>
      <c r="C141" s="40"/>
      <c r="D141" s="52"/>
      <c r="E141" s="53"/>
      <c r="F141" s="42"/>
      <c r="G141" s="41"/>
      <c r="H141" s="43"/>
      <c r="I141" s="44"/>
      <c r="J141" s="45"/>
      <c r="K141" s="62"/>
      <c r="L141" s="46"/>
      <c r="M141" s="43"/>
      <c r="N141" s="47"/>
      <c r="O141" s="48"/>
    </row>
    <row r="142" spans="2:15" s="49" customFormat="1" ht="78" customHeight="1" x14ac:dyDescent="0.25">
      <c r="B142" s="39"/>
      <c r="C142" s="40"/>
      <c r="D142" s="52"/>
      <c r="E142" s="53"/>
      <c r="F142" s="42"/>
      <c r="G142" s="57">
        <v>0</v>
      </c>
      <c r="H142" s="43"/>
      <c r="I142" s="44"/>
      <c r="J142" s="45"/>
      <c r="K142" s="54"/>
      <c r="L142" s="46"/>
      <c r="M142" s="43"/>
      <c r="N142" s="47"/>
      <c r="O142" s="48"/>
    </row>
    <row r="143" spans="2:15" ht="26.25" x14ac:dyDescent="0.4">
      <c r="D143" s="26"/>
      <c r="G143" s="27"/>
      <c r="K143" s="55"/>
      <c r="L143" s="56"/>
      <c r="M143" s="56"/>
      <c r="N143" s="56"/>
      <c r="O143" s="25"/>
    </row>
    <row r="144" spans="2:15" ht="26.25" x14ac:dyDescent="0.4">
      <c r="D144" s="34"/>
      <c r="G144" s="34"/>
      <c r="K144" s="55"/>
      <c r="L144" s="56"/>
      <c r="M144" s="56"/>
      <c r="N144" s="56"/>
      <c r="O144" s="25"/>
    </row>
    <row r="149" spans="4:16" x14ac:dyDescent="0.25">
      <c r="D149" s="50" t="s">
        <v>77</v>
      </c>
      <c r="F149" t="s">
        <v>78</v>
      </c>
    </row>
    <row r="150" spans="4:16" ht="15.75" x14ac:dyDescent="0.25">
      <c r="L150" s="58" t="s">
        <v>78</v>
      </c>
    </row>
    <row r="151" spans="4:16" x14ac:dyDescent="0.25">
      <c r="L151" s="27"/>
    </row>
    <row r="152" spans="4:16" ht="26.25" x14ac:dyDescent="0.25">
      <c r="D152" s="50" t="s">
        <v>95</v>
      </c>
      <c r="F152" t="s">
        <v>96</v>
      </c>
      <c r="L152" s="27"/>
      <c r="P152" s="55"/>
    </row>
    <row r="153" spans="4:16" ht="26.25" x14ac:dyDescent="0.25">
      <c r="L153" s="34" t="s">
        <v>96</v>
      </c>
      <c r="P153" s="55"/>
    </row>
    <row r="229" spans="2:2" x14ac:dyDescent="0.25">
      <c r="B229" t="s">
        <v>101</v>
      </c>
    </row>
    <row r="230" spans="2:2" x14ac:dyDescent="0.25">
      <c r="B230" t="s">
        <v>101</v>
      </c>
    </row>
    <row r="231" spans="2:2" x14ac:dyDescent="0.25">
      <c r="B231" t="s">
        <v>101</v>
      </c>
    </row>
    <row r="232" spans="2:2" x14ac:dyDescent="0.25">
      <c r="B232" t="s">
        <v>101</v>
      </c>
    </row>
    <row r="233" spans="2:2" x14ac:dyDescent="0.25">
      <c r="B233" t="s">
        <v>106</v>
      </c>
    </row>
    <row r="234" spans="2:2" x14ac:dyDescent="0.25">
      <c r="B234" t="s">
        <v>105</v>
      </c>
    </row>
    <row r="235" spans="2:2" x14ac:dyDescent="0.25">
      <c r="B235" t="s">
        <v>101</v>
      </c>
    </row>
    <row r="236" spans="2:2" x14ac:dyDescent="0.25">
      <c r="B236" t="s">
        <v>101</v>
      </c>
    </row>
    <row r="237" spans="2:2" x14ac:dyDescent="0.25">
      <c r="B237" t="s">
        <v>101</v>
      </c>
    </row>
    <row r="238" spans="2:2" x14ac:dyDescent="0.25">
      <c r="B238" t="s">
        <v>101</v>
      </c>
    </row>
  </sheetData>
  <mergeCells count="3">
    <mergeCell ref="C4:G4"/>
    <mergeCell ref="B48:F48"/>
    <mergeCell ref="C66:G66"/>
  </mergeCells>
  <dataValidations count="2">
    <dataValidation type="date" allowBlank="1" showInputMessage="1" showErrorMessage="1" sqref="K69:K134 K137:K142">
      <formula1>44562</formula1>
      <formula2>44926</formula2>
    </dataValidation>
    <dataValidation type="date" allowBlank="1" showInputMessage="1" showErrorMessage="1" sqref="K135:K136">
      <formula1>45292</formula1>
      <formula2>45657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2023-09-28T14:57:04Z</cp:lastPrinted>
  <dcterms:created xsi:type="dcterms:W3CDTF">2023-06-22T16:59:34Z</dcterms:created>
  <dcterms:modified xsi:type="dcterms:W3CDTF">2025-05-01T20:17:56Z</dcterms:modified>
</cp:coreProperties>
</file>