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rolina.matos\Downloads\"/>
    </mc:Choice>
  </mc:AlternateContent>
  <xr:revisionPtr revIDLastSave="0" documentId="13_ncr:1_{A55950F4-1701-420B-AD86-BB099E613F62}" xr6:coauthVersionLast="47" xr6:coauthVersionMax="47" xr10:uidLastSave="{00000000-0000-0000-0000-000000000000}"/>
  <bookViews>
    <workbookView xWindow="-120" yWindow="-120" windowWidth="21840" windowHeight="13140" tabRatio="599" xr2:uid="{00000000-000D-0000-FFFF-FFFF00000000}"/>
  </bookViews>
  <sheets>
    <sheet name="Febrero 2026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4" i="1" l="1"/>
  <c r="A15" i="1"/>
  <c r="A16" i="1"/>
  <c r="A17" i="1"/>
  <c r="A18" i="1"/>
  <c r="A19" i="1"/>
  <c r="A20" i="1"/>
  <c r="A21" i="1"/>
  <c r="A22" i="1"/>
  <c r="A23" i="1"/>
  <c r="A24" i="1"/>
  <c r="A26" i="1"/>
  <c r="A27" i="1"/>
  <c r="A28" i="1"/>
  <c r="A33" i="1"/>
  <c r="A34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5" i="1"/>
  <c r="A286" i="1"/>
  <c r="A287" i="1"/>
  <c r="A288" i="1"/>
  <c r="A289" i="1"/>
  <c r="A290" i="1"/>
  <c r="A291" i="1"/>
  <c r="A292" i="1"/>
  <c r="A293" i="1"/>
  <c r="A294" i="1"/>
  <c r="A301" i="1"/>
  <c r="A302" i="1"/>
  <c r="A303" i="1"/>
  <c r="A304" i="1"/>
  <c r="A306" i="1"/>
  <c r="A307" i="1"/>
  <c r="A308" i="1"/>
  <c r="A312" i="1"/>
  <c r="A313" i="1"/>
  <c r="A314" i="1"/>
  <c r="A315" i="1"/>
  <c r="A316" i="1"/>
  <c r="A317" i="1"/>
  <c r="A321" i="1"/>
  <c r="A325" i="1"/>
  <c r="A327" i="1"/>
  <c r="A329" i="1"/>
  <c r="A334" i="1"/>
  <c r="A335" i="1"/>
  <c r="A339" i="1"/>
  <c r="A340" i="1"/>
  <c r="A343" i="1"/>
  <c r="A344" i="1"/>
  <c r="A345" i="1"/>
  <c r="A346" i="1"/>
  <c r="A347" i="1"/>
  <c r="A348" i="1"/>
  <c r="A349" i="1"/>
  <c r="A350" i="1"/>
  <c r="A351" i="1"/>
  <c r="A352" i="1"/>
  <c r="A353" i="1"/>
  <c r="A357" i="1"/>
  <c r="A360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83" i="1"/>
  <c r="A384" i="1"/>
  <c r="A385" i="1"/>
  <c r="A386" i="1"/>
  <c r="A387" i="1"/>
  <c r="A389" i="1"/>
  <c r="A390" i="1"/>
  <c r="A391" i="1"/>
  <c r="A392" i="1"/>
  <c r="A393" i="1"/>
  <c r="A394" i="1"/>
  <c r="A401" i="1"/>
  <c r="A402" i="1"/>
  <c r="A403" i="1"/>
  <c r="A405" i="1"/>
  <c r="A406" i="1"/>
  <c r="A407" i="1"/>
  <c r="A408" i="1"/>
  <c r="A411" i="1"/>
  <c r="A414" i="1"/>
  <c r="A415" i="1"/>
  <c r="A416" i="1"/>
  <c r="A417" i="1"/>
  <c r="A418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7" i="1"/>
  <c r="A458" i="1"/>
  <c r="A459" i="1"/>
  <c r="A460" i="1"/>
  <c r="A461" i="1"/>
  <c r="A462" i="1"/>
  <c r="A463" i="1"/>
  <c r="A464" i="1"/>
  <c r="A465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91" i="1"/>
  <c r="A492" i="1"/>
  <c r="A493" i="1"/>
  <c r="A494" i="1"/>
  <c r="A495" i="1"/>
  <c r="A499" i="1"/>
  <c r="A500" i="1"/>
  <c r="A501" i="1"/>
  <c r="A502" i="1"/>
  <c r="A507" i="1"/>
  <c r="A508" i="1"/>
  <c r="A509" i="1"/>
  <c r="A510" i="1"/>
  <c r="A514" i="1"/>
  <c r="A515" i="1"/>
  <c r="A516" i="1"/>
  <c r="A517" i="1"/>
  <c r="A518" i="1"/>
  <c r="A519" i="1"/>
  <c r="A520" i="1"/>
  <c r="A521" i="1"/>
  <c r="A525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3" i="1"/>
  <c r="A544" i="1"/>
  <c r="A545" i="1"/>
  <c r="A546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91" i="1"/>
  <c r="A592" i="1"/>
  <c r="A593" i="1"/>
  <c r="A594" i="1"/>
  <c r="A595" i="1"/>
  <c r="A596" i="1"/>
  <c r="A597" i="1"/>
  <c r="A602" i="1"/>
  <c r="A603" i="1"/>
  <c r="A604" i="1"/>
  <c r="A605" i="1"/>
  <c r="A606" i="1"/>
  <c r="A607" i="1"/>
  <c r="A608" i="1"/>
  <c r="A612" i="1"/>
  <c r="A613" i="1"/>
  <c r="A614" i="1"/>
  <c r="A615" i="1"/>
  <c r="A621" i="1"/>
  <c r="A622" i="1"/>
  <c r="A623" i="1"/>
  <c r="A624" i="1"/>
  <c r="A630" i="1"/>
  <c r="A633" i="1"/>
  <c r="A635" i="1"/>
  <c r="A636" i="1"/>
  <c r="A637" i="1"/>
  <c r="A638" i="1"/>
  <c r="A639" i="1"/>
  <c r="A640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4" i="1"/>
  <c r="A795" i="1"/>
  <c r="A796" i="1"/>
  <c r="A797" i="1"/>
  <c r="A800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8" i="1"/>
  <c r="A819" i="1"/>
  <c r="A822" i="1"/>
  <c r="A823" i="1"/>
  <c r="A824" i="1"/>
  <c r="A825" i="1"/>
  <c r="A826" i="1"/>
  <c r="A827" i="1"/>
  <c r="A828" i="1"/>
  <c r="A829" i="1"/>
  <c r="A830" i="1"/>
  <c r="A832" i="1"/>
  <c r="A833" i="1"/>
  <c r="A834" i="1"/>
  <c r="A835" i="1"/>
  <c r="A836" i="1"/>
  <c r="A837" i="1"/>
  <c r="A838" i="1"/>
  <c r="A839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7" i="1"/>
  <c r="A859" i="1"/>
  <c r="A865" i="1"/>
  <c r="A866" i="1"/>
  <c r="A867" i="1"/>
  <c r="A868" i="1"/>
  <c r="A869" i="1"/>
  <c r="A870" i="1"/>
  <c r="A871" i="1"/>
  <c r="A872" i="1"/>
  <c r="A873" i="1"/>
  <c r="A874" i="1"/>
  <c r="A875" i="1"/>
  <c r="A877" i="1"/>
  <c r="A878" i="1"/>
  <c r="A883" i="1"/>
  <c r="A886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7" i="1"/>
  <c r="A910" i="1"/>
  <c r="A911" i="1"/>
  <c r="A912" i="1"/>
  <c r="A913" i="1"/>
  <c r="A914" i="1"/>
  <c r="A918" i="1"/>
  <c r="A919" i="1"/>
  <c r="A920" i="1"/>
  <c r="A921" i="1"/>
  <c r="A922" i="1"/>
  <c r="A923" i="1"/>
  <c r="A924" i="1"/>
  <c r="A925" i="1"/>
  <c r="A926" i="1"/>
  <c r="A927" i="1"/>
  <c r="A928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7" i="1"/>
  <c r="A1008" i="1"/>
  <c r="A1009" i="1"/>
  <c r="A1012" i="1"/>
  <c r="A1013" i="1"/>
  <c r="A1015" i="1"/>
  <c r="A1016" i="1"/>
  <c r="A1025" i="1"/>
  <c r="A1026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6" i="1"/>
  <c r="A1047" i="1"/>
  <c r="A1048" i="1"/>
  <c r="A1049" i="1"/>
  <c r="A1050" i="1"/>
  <c r="A1051" i="1"/>
  <c r="A1053" i="1"/>
  <c r="A1054" i="1"/>
  <c r="A1061" i="1"/>
  <c r="A1063" i="1"/>
  <c r="A1064" i="1"/>
  <c r="A1065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9" i="1"/>
  <c r="A1110" i="1"/>
  <c r="A1111" i="1"/>
  <c r="A1112" i="1"/>
  <c r="A1113" i="1"/>
  <c r="A1114" i="1"/>
  <c r="A1115" i="1"/>
  <c r="A1116" i="1"/>
  <c r="A1120" i="1"/>
  <c r="A1121" i="1"/>
  <c r="A1122" i="1"/>
  <c r="A1123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6" i="1"/>
  <c r="A1247" i="1"/>
  <c r="A1248" i="1"/>
  <c r="A1249" i="1"/>
  <c r="A1250" i="1"/>
  <c r="A1253" i="1"/>
  <c r="A1254" i="1"/>
  <c r="A1258" i="1"/>
  <c r="A1261" i="1"/>
  <c r="A1262" i="1"/>
  <c r="A1263" i="1"/>
  <c r="A1264" i="1"/>
  <c r="A1265" i="1"/>
  <c r="A1266" i="1"/>
  <c r="A1267" i="1"/>
  <c r="A1270" i="1"/>
  <c r="A1271" i="1"/>
  <c r="A1272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31" i="1"/>
  <c r="A1332" i="1"/>
  <c r="A1333" i="1"/>
  <c r="A1334" i="1"/>
  <c r="A1338" i="1"/>
  <c r="A1339" i="1"/>
  <c r="A1344" i="1"/>
  <c r="A1345" i="1"/>
  <c r="A1346" i="1"/>
  <c r="A1347" i="1"/>
  <c r="A1348" i="1"/>
  <c r="A1349" i="1"/>
  <c r="A1350" i="1"/>
  <c r="A1351" i="1"/>
  <c r="A1352" i="1"/>
  <c r="A1353" i="1"/>
  <c r="A1354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6" i="1"/>
  <c r="A1407" i="1"/>
  <c r="A1408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8" i="1"/>
  <c r="A1439" i="1"/>
  <c r="A1440" i="1"/>
  <c r="A1441" i="1"/>
  <c r="A1445" i="1"/>
  <c r="A1446" i="1"/>
  <c r="A1447" i="1"/>
  <c r="A1451" i="1"/>
  <c r="A1452" i="1"/>
  <c r="A1453" i="1"/>
  <c r="A1456" i="1"/>
  <c r="A1457" i="1"/>
  <c r="A1460" i="1"/>
  <c r="A1461" i="1"/>
  <c r="A1462" i="1"/>
  <c r="A1463" i="1"/>
  <c r="A1469" i="1"/>
  <c r="A1470" i="1"/>
  <c r="A1473" i="1"/>
  <c r="A1474" i="1"/>
  <c r="A1475" i="1"/>
  <c r="A1476" i="1"/>
  <c r="A1477" i="1"/>
  <c r="A1479" i="1"/>
  <c r="A1480" i="1"/>
  <c r="A1481" i="1"/>
  <c r="A1482" i="1"/>
  <c r="A1483" i="1"/>
  <c r="A1486" i="1"/>
  <c r="A1487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8" i="1"/>
  <c r="A1510" i="1"/>
  <c r="A1511" i="1"/>
  <c r="A1512" i="1"/>
  <c r="A1513" i="1"/>
  <c r="A1514" i="1"/>
  <c r="A1518" i="1"/>
  <c r="A1519" i="1"/>
  <c r="A1521" i="1"/>
  <c r="A1522" i="1"/>
  <c r="A1523" i="1"/>
  <c r="A1524" i="1"/>
  <c r="A1528" i="1"/>
  <c r="A1529" i="1"/>
  <c r="A1530" i="1"/>
  <c r="A1531" i="1"/>
  <c r="A1539" i="1"/>
  <c r="A1540" i="1"/>
  <c r="A1541" i="1"/>
  <c r="A1542" i="1"/>
  <c r="A1543" i="1"/>
  <c r="A1544" i="1"/>
  <c r="A1545" i="1"/>
  <c r="A1546" i="1"/>
  <c r="A1547" i="1"/>
  <c r="A1548" i="1"/>
  <c r="A1549" i="1"/>
  <c r="A1553" i="1"/>
  <c r="A1556" i="1"/>
  <c r="A1557" i="1"/>
  <c r="A1558" i="1"/>
  <c r="A1562" i="1"/>
  <c r="A1566" i="1"/>
  <c r="A1567" i="1"/>
  <c r="A1573" i="1"/>
  <c r="A1574" i="1"/>
  <c r="A1575" i="1"/>
  <c r="A1576" i="1"/>
  <c r="A1577" i="1"/>
  <c r="A1578" i="1"/>
  <c r="A1579" i="1"/>
  <c r="A1580" i="1"/>
  <c r="A1581" i="1"/>
  <c r="A1582" i="1"/>
  <c r="A1585" i="1"/>
  <c r="A1586" i="1"/>
  <c r="B14" i="1"/>
  <c r="C14" i="1"/>
  <c r="D14" i="1"/>
  <c r="E14" i="1"/>
  <c r="B15" i="1"/>
  <c r="C15" i="1"/>
  <c r="D15" i="1"/>
  <c r="E15" i="1"/>
  <c r="B16" i="1"/>
  <c r="C16" i="1"/>
  <c r="D16" i="1"/>
  <c r="E16" i="1"/>
  <c r="B17" i="1"/>
  <c r="C17" i="1"/>
  <c r="D17" i="1"/>
  <c r="E17" i="1"/>
  <c r="B18" i="1"/>
  <c r="C18" i="1"/>
  <c r="D18" i="1"/>
  <c r="E18" i="1"/>
  <c r="B19" i="1"/>
  <c r="C19" i="1"/>
  <c r="D19" i="1"/>
  <c r="E19" i="1"/>
  <c r="B20" i="1"/>
  <c r="C20" i="1"/>
  <c r="D20" i="1"/>
  <c r="E20" i="1"/>
  <c r="B21" i="1"/>
  <c r="C21" i="1"/>
  <c r="D21" i="1"/>
  <c r="E21" i="1"/>
  <c r="B22" i="1"/>
  <c r="C22" i="1"/>
  <c r="D22" i="1"/>
  <c r="E22" i="1"/>
  <c r="B23" i="1"/>
  <c r="C23" i="1"/>
  <c r="D23" i="1"/>
  <c r="E23" i="1"/>
  <c r="B24" i="1"/>
  <c r="C24" i="1"/>
  <c r="D24" i="1"/>
  <c r="E24" i="1"/>
  <c r="B25" i="1"/>
  <c r="C25" i="1"/>
  <c r="D25" i="1"/>
  <c r="E25" i="1"/>
  <c r="B26" i="1"/>
  <c r="C26" i="1"/>
  <c r="D26" i="1"/>
  <c r="E26" i="1"/>
  <c r="B27" i="1"/>
  <c r="C27" i="1"/>
  <c r="D27" i="1"/>
  <c r="E27" i="1"/>
  <c r="B28" i="1"/>
  <c r="C28" i="1"/>
  <c r="D28" i="1"/>
  <c r="E28" i="1"/>
  <c r="B29" i="1"/>
  <c r="C29" i="1"/>
  <c r="D29" i="1"/>
  <c r="E29" i="1"/>
  <c r="B30" i="1"/>
  <c r="C30" i="1"/>
  <c r="D30" i="1"/>
  <c r="E30" i="1"/>
  <c r="B31" i="1"/>
  <c r="C31" i="1"/>
  <c r="D31" i="1"/>
  <c r="E31" i="1"/>
  <c r="B32" i="1"/>
  <c r="C32" i="1"/>
  <c r="D32" i="1"/>
  <c r="E32" i="1"/>
  <c r="B33" i="1"/>
  <c r="C33" i="1"/>
  <c r="D33" i="1"/>
  <c r="E33" i="1"/>
  <c r="B34" i="1"/>
  <c r="C34" i="1"/>
  <c r="D34" i="1"/>
  <c r="E34" i="1"/>
  <c r="B35" i="1"/>
  <c r="C35" i="1"/>
  <c r="D35" i="1"/>
  <c r="E35" i="1"/>
  <c r="B36" i="1"/>
  <c r="C36" i="1"/>
  <c r="D36" i="1"/>
  <c r="E36" i="1"/>
  <c r="B37" i="1"/>
  <c r="C37" i="1"/>
  <c r="D37" i="1"/>
  <c r="E37" i="1"/>
  <c r="B38" i="1"/>
  <c r="C38" i="1"/>
  <c r="D38" i="1"/>
  <c r="E38" i="1"/>
  <c r="B39" i="1"/>
  <c r="C39" i="1"/>
  <c r="D39" i="1"/>
  <c r="E39" i="1"/>
  <c r="B40" i="1"/>
  <c r="C40" i="1"/>
  <c r="D40" i="1"/>
  <c r="E40" i="1"/>
  <c r="B41" i="1"/>
  <c r="C41" i="1"/>
  <c r="D41" i="1"/>
  <c r="E41" i="1"/>
  <c r="B42" i="1"/>
  <c r="C42" i="1"/>
  <c r="D42" i="1"/>
  <c r="E42" i="1"/>
  <c r="B43" i="1"/>
  <c r="C43" i="1"/>
  <c r="D43" i="1"/>
  <c r="E43" i="1"/>
  <c r="B44" i="1"/>
  <c r="C44" i="1"/>
  <c r="D44" i="1"/>
  <c r="E44" i="1"/>
  <c r="B45" i="1"/>
  <c r="C45" i="1"/>
  <c r="D45" i="1"/>
  <c r="E45" i="1"/>
  <c r="B46" i="1"/>
  <c r="C46" i="1"/>
  <c r="D46" i="1"/>
  <c r="E46" i="1"/>
  <c r="B47" i="1"/>
  <c r="C47" i="1"/>
  <c r="D47" i="1"/>
  <c r="E47" i="1"/>
  <c r="B48" i="1"/>
  <c r="C48" i="1"/>
  <c r="D48" i="1"/>
  <c r="E48" i="1"/>
  <c r="B49" i="1"/>
  <c r="C49" i="1"/>
  <c r="D49" i="1"/>
  <c r="E49" i="1"/>
  <c r="B50" i="1"/>
  <c r="C50" i="1"/>
  <c r="D50" i="1"/>
  <c r="E50" i="1"/>
  <c r="B51" i="1"/>
  <c r="C51" i="1"/>
  <c r="D51" i="1"/>
  <c r="E51" i="1"/>
  <c r="B52" i="1"/>
  <c r="C52" i="1"/>
  <c r="D52" i="1"/>
  <c r="E52" i="1"/>
  <c r="B53" i="1"/>
  <c r="C53" i="1"/>
  <c r="D53" i="1"/>
  <c r="E53" i="1"/>
  <c r="B54" i="1"/>
  <c r="C54" i="1"/>
  <c r="D54" i="1"/>
  <c r="E54" i="1"/>
  <c r="B55" i="1"/>
  <c r="C55" i="1"/>
  <c r="D55" i="1"/>
  <c r="E55" i="1"/>
  <c r="B56" i="1"/>
  <c r="C56" i="1"/>
  <c r="D56" i="1"/>
  <c r="E56" i="1"/>
  <c r="B57" i="1"/>
  <c r="C57" i="1"/>
  <c r="D57" i="1"/>
  <c r="E57" i="1"/>
  <c r="B58" i="1"/>
  <c r="C58" i="1"/>
  <c r="D58" i="1"/>
  <c r="E58" i="1"/>
  <c r="B59" i="1"/>
  <c r="C59" i="1"/>
  <c r="D59" i="1"/>
  <c r="E59" i="1"/>
  <c r="B60" i="1"/>
  <c r="C60" i="1"/>
  <c r="D60" i="1"/>
  <c r="E60" i="1"/>
  <c r="B61" i="1"/>
  <c r="C61" i="1"/>
  <c r="D61" i="1"/>
  <c r="E61" i="1"/>
  <c r="B62" i="1"/>
  <c r="C62" i="1"/>
  <c r="D62" i="1"/>
  <c r="E62" i="1"/>
  <c r="B63" i="1"/>
  <c r="C63" i="1"/>
  <c r="D63" i="1"/>
  <c r="E63" i="1"/>
  <c r="B64" i="1"/>
  <c r="C64" i="1"/>
  <c r="D64" i="1"/>
  <c r="E64" i="1"/>
  <c r="B65" i="1"/>
  <c r="C65" i="1"/>
  <c r="D65" i="1"/>
  <c r="E65" i="1"/>
  <c r="B66" i="1"/>
  <c r="C66" i="1"/>
  <c r="D66" i="1"/>
  <c r="E66" i="1"/>
  <c r="B67" i="1"/>
  <c r="C67" i="1"/>
  <c r="D67" i="1"/>
  <c r="E67" i="1"/>
  <c r="B68" i="1"/>
  <c r="C68" i="1"/>
  <c r="D68" i="1"/>
  <c r="E68" i="1"/>
  <c r="B69" i="1"/>
  <c r="C69" i="1"/>
  <c r="D69" i="1"/>
  <c r="E69" i="1"/>
  <c r="B70" i="1"/>
  <c r="C70" i="1"/>
  <c r="D70" i="1"/>
  <c r="E70" i="1"/>
  <c r="B71" i="1"/>
  <c r="C71" i="1"/>
  <c r="D71" i="1"/>
  <c r="E71" i="1"/>
  <c r="B72" i="1"/>
  <c r="C72" i="1"/>
  <c r="D72" i="1"/>
  <c r="E72" i="1"/>
  <c r="B73" i="1"/>
  <c r="C73" i="1"/>
  <c r="D73" i="1"/>
  <c r="E73" i="1"/>
  <c r="B74" i="1"/>
  <c r="C74" i="1"/>
  <c r="D74" i="1"/>
  <c r="E74" i="1"/>
  <c r="B75" i="1"/>
  <c r="C75" i="1"/>
  <c r="D75" i="1"/>
  <c r="E75" i="1"/>
  <c r="B76" i="1"/>
  <c r="C76" i="1"/>
  <c r="D76" i="1"/>
  <c r="E76" i="1"/>
  <c r="B77" i="1"/>
  <c r="C77" i="1"/>
  <c r="D77" i="1"/>
  <c r="E77" i="1"/>
  <c r="B78" i="1"/>
  <c r="C78" i="1"/>
  <c r="D78" i="1"/>
  <c r="E78" i="1"/>
  <c r="B79" i="1"/>
  <c r="C79" i="1"/>
  <c r="D79" i="1"/>
  <c r="E79" i="1"/>
  <c r="B80" i="1"/>
  <c r="C80" i="1"/>
  <c r="D80" i="1"/>
  <c r="E80" i="1"/>
  <c r="B81" i="1"/>
  <c r="C81" i="1"/>
  <c r="D81" i="1"/>
  <c r="E81" i="1"/>
  <c r="B82" i="1"/>
  <c r="C82" i="1"/>
  <c r="D82" i="1"/>
  <c r="E82" i="1"/>
  <c r="B83" i="1"/>
  <c r="C83" i="1"/>
  <c r="D83" i="1"/>
  <c r="E83" i="1"/>
  <c r="B84" i="1"/>
  <c r="C84" i="1"/>
  <c r="D84" i="1"/>
  <c r="E84" i="1"/>
  <c r="B85" i="1"/>
  <c r="C85" i="1"/>
  <c r="D85" i="1"/>
  <c r="E85" i="1"/>
  <c r="B86" i="1"/>
  <c r="C86" i="1"/>
  <c r="D86" i="1"/>
  <c r="E86" i="1"/>
  <c r="B87" i="1"/>
  <c r="C87" i="1"/>
  <c r="D87" i="1"/>
  <c r="E87" i="1"/>
  <c r="B88" i="1"/>
  <c r="C88" i="1"/>
  <c r="D88" i="1"/>
  <c r="E88" i="1"/>
  <c r="B89" i="1"/>
  <c r="C89" i="1"/>
  <c r="D89" i="1"/>
  <c r="E89" i="1"/>
  <c r="B90" i="1"/>
  <c r="C90" i="1"/>
  <c r="D90" i="1"/>
  <c r="E90" i="1"/>
  <c r="B91" i="1"/>
  <c r="C91" i="1"/>
  <c r="D91" i="1"/>
  <c r="E91" i="1"/>
  <c r="B92" i="1"/>
  <c r="C92" i="1"/>
  <c r="D92" i="1"/>
  <c r="E92" i="1"/>
  <c r="B93" i="1"/>
  <c r="C93" i="1"/>
  <c r="D93" i="1"/>
  <c r="E93" i="1"/>
  <c r="B94" i="1"/>
  <c r="C94" i="1"/>
  <c r="D94" i="1"/>
  <c r="E94" i="1"/>
  <c r="B95" i="1"/>
  <c r="C95" i="1"/>
  <c r="D95" i="1"/>
  <c r="E95" i="1"/>
  <c r="B96" i="1"/>
  <c r="C96" i="1"/>
  <c r="D96" i="1"/>
  <c r="E96" i="1"/>
  <c r="B97" i="1"/>
  <c r="C97" i="1"/>
  <c r="D97" i="1"/>
  <c r="E97" i="1"/>
  <c r="B98" i="1"/>
  <c r="C98" i="1"/>
  <c r="D98" i="1"/>
  <c r="E98" i="1"/>
  <c r="B99" i="1"/>
  <c r="C99" i="1"/>
  <c r="D99" i="1"/>
  <c r="E99" i="1"/>
  <c r="B100" i="1"/>
  <c r="C100" i="1"/>
  <c r="D100" i="1"/>
  <c r="E100" i="1"/>
  <c r="B101" i="1"/>
  <c r="C101" i="1"/>
  <c r="D101" i="1"/>
  <c r="E101" i="1"/>
  <c r="B102" i="1"/>
  <c r="C102" i="1"/>
  <c r="D102" i="1"/>
  <c r="E102" i="1"/>
  <c r="B103" i="1"/>
  <c r="C103" i="1"/>
  <c r="D103" i="1"/>
  <c r="E103" i="1"/>
  <c r="B104" i="1"/>
  <c r="C104" i="1"/>
  <c r="D104" i="1"/>
  <c r="E104" i="1"/>
  <c r="B105" i="1"/>
  <c r="C105" i="1"/>
  <c r="D105" i="1"/>
  <c r="E105" i="1"/>
  <c r="B106" i="1"/>
  <c r="C106" i="1"/>
  <c r="D106" i="1"/>
  <c r="E106" i="1"/>
  <c r="B107" i="1"/>
  <c r="C107" i="1"/>
  <c r="D107" i="1"/>
  <c r="E107" i="1"/>
  <c r="B108" i="1"/>
  <c r="C108" i="1"/>
  <c r="D108" i="1"/>
  <c r="E108" i="1"/>
  <c r="B109" i="1"/>
  <c r="C109" i="1"/>
  <c r="D109" i="1"/>
  <c r="E109" i="1"/>
  <c r="B110" i="1"/>
  <c r="C110" i="1"/>
  <c r="D110" i="1"/>
  <c r="E110" i="1"/>
  <c r="B111" i="1"/>
  <c r="C111" i="1"/>
  <c r="D111" i="1"/>
  <c r="E111" i="1"/>
  <c r="B112" i="1"/>
  <c r="C112" i="1"/>
  <c r="D112" i="1"/>
  <c r="E112" i="1"/>
  <c r="B113" i="1"/>
  <c r="C113" i="1"/>
  <c r="D113" i="1"/>
  <c r="E113" i="1"/>
  <c r="B114" i="1"/>
  <c r="C114" i="1"/>
  <c r="D114" i="1"/>
  <c r="E114" i="1"/>
  <c r="B115" i="1"/>
  <c r="C115" i="1"/>
  <c r="D115" i="1"/>
  <c r="E115" i="1"/>
  <c r="B116" i="1"/>
  <c r="C116" i="1"/>
  <c r="D116" i="1"/>
  <c r="E116" i="1"/>
  <c r="B117" i="1"/>
  <c r="C117" i="1"/>
  <c r="D117" i="1"/>
  <c r="E117" i="1"/>
  <c r="B118" i="1"/>
  <c r="C118" i="1"/>
  <c r="D118" i="1"/>
  <c r="E118" i="1"/>
  <c r="B119" i="1"/>
  <c r="C119" i="1"/>
  <c r="D119" i="1"/>
  <c r="E119" i="1"/>
  <c r="B120" i="1"/>
  <c r="C120" i="1"/>
  <c r="D120" i="1"/>
  <c r="E120" i="1"/>
  <c r="B121" i="1"/>
  <c r="C121" i="1"/>
  <c r="D121" i="1"/>
  <c r="E121" i="1"/>
  <c r="B122" i="1"/>
  <c r="C122" i="1"/>
  <c r="D122" i="1"/>
  <c r="E122" i="1"/>
  <c r="B123" i="1"/>
  <c r="C123" i="1"/>
  <c r="D123" i="1"/>
  <c r="E123" i="1"/>
  <c r="B124" i="1"/>
  <c r="C124" i="1"/>
  <c r="D124" i="1"/>
  <c r="E124" i="1"/>
  <c r="B125" i="1"/>
  <c r="C125" i="1"/>
  <c r="D125" i="1"/>
  <c r="E125" i="1"/>
  <c r="B126" i="1"/>
  <c r="C126" i="1"/>
  <c r="D126" i="1"/>
  <c r="E126" i="1"/>
  <c r="B127" i="1"/>
  <c r="C127" i="1"/>
  <c r="D127" i="1"/>
  <c r="E127" i="1"/>
  <c r="B128" i="1"/>
  <c r="C128" i="1"/>
  <c r="D128" i="1"/>
  <c r="E128" i="1"/>
  <c r="B129" i="1"/>
  <c r="C129" i="1"/>
  <c r="D129" i="1"/>
  <c r="E129" i="1"/>
  <c r="B130" i="1"/>
  <c r="C130" i="1"/>
  <c r="D130" i="1"/>
  <c r="E130" i="1"/>
  <c r="B131" i="1"/>
  <c r="C131" i="1"/>
  <c r="D131" i="1"/>
  <c r="E131" i="1"/>
  <c r="B132" i="1"/>
  <c r="C132" i="1"/>
  <c r="D132" i="1"/>
  <c r="E132" i="1"/>
  <c r="B133" i="1"/>
  <c r="C133" i="1"/>
  <c r="D133" i="1"/>
  <c r="E133" i="1"/>
  <c r="B134" i="1"/>
  <c r="C134" i="1"/>
  <c r="D134" i="1"/>
  <c r="E134" i="1"/>
  <c r="B135" i="1"/>
  <c r="C135" i="1"/>
  <c r="D135" i="1"/>
  <c r="E135" i="1"/>
  <c r="B136" i="1"/>
  <c r="C136" i="1"/>
  <c r="D136" i="1"/>
  <c r="E136" i="1"/>
  <c r="B137" i="1"/>
  <c r="C137" i="1"/>
  <c r="D137" i="1"/>
  <c r="E137" i="1"/>
  <c r="B138" i="1"/>
  <c r="C138" i="1"/>
  <c r="D138" i="1"/>
  <c r="E138" i="1"/>
  <c r="B139" i="1"/>
  <c r="C139" i="1"/>
  <c r="D139" i="1"/>
  <c r="E139" i="1"/>
  <c r="B140" i="1"/>
  <c r="C140" i="1"/>
  <c r="D140" i="1"/>
  <c r="E140" i="1"/>
  <c r="B141" i="1"/>
  <c r="C141" i="1"/>
  <c r="D141" i="1"/>
  <c r="E141" i="1"/>
  <c r="B142" i="1"/>
  <c r="C142" i="1"/>
  <c r="D142" i="1"/>
  <c r="E142" i="1"/>
  <c r="B143" i="1"/>
  <c r="C143" i="1"/>
  <c r="D143" i="1"/>
  <c r="E143" i="1"/>
  <c r="B144" i="1"/>
  <c r="C144" i="1"/>
  <c r="D144" i="1"/>
  <c r="E144" i="1"/>
  <c r="B145" i="1"/>
  <c r="C145" i="1"/>
  <c r="D145" i="1"/>
  <c r="E145" i="1"/>
  <c r="B146" i="1"/>
  <c r="C146" i="1"/>
  <c r="D146" i="1"/>
  <c r="E146" i="1"/>
  <c r="B147" i="1"/>
  <c r="C147" i="1"/>
  <c r="D147" i="1"/>
  <c r="E147" i="1"/>
  <c r="B148" i="1"/>
  <c r="C148" i="1"/>
  <c r="D148" i="1"/>
  <c r="E148" i="1"/>
  <c r="B149" i="1"/>
  <c r="C149" i="1"/>
  <c r="D149" i="1"/>
  <c r="E149" i="1"/>
  <c r="B150" i="1"/>
  <c r="C150" i="1"/>
  <c r="D150" i="1"/>
  <c r="E150" i="1"/>
  <c r="B151" i="1"/>
  <c r="C151" i="1"/>
  <c r="D151" i="1"/>
  <c r="E151" i="1"/>
  <c r="B152" i="1"/>
  <c r="C152" i="1"/>
  <c r="D152" i="1"/>
  <c r="E152" i="1"/>
  <c r="B153" i="1"/>
  <c r="C153" i="1"/>
  <c r="D153" i="1"/>
  <c r="E153" i="1"/>
  <c r="B154" i="1"/>
  <c r="C154" i="1"/>
  <c r="D154" i="1"/>
  <c r="E154" i="1"/>
  <c r="B155" i="1"/>
  <c r="C155" i="1"/>
  <c r="D155" i="1"/>
  <c r="E155" i="1"/>
  <c r="B156" i="1"/>
  <c r="C156" i="1"/>
  <c r="D156" i="1"/>
  <c r="E156" i="1"/>
  <c r="B157" i="1"/>
  <c r="C157" i="1"/>
  <c r="D157" i="1"/>
  <c r="E157" i="1"/>
  <c r="B158" i="1"/>
  <c r="C158" i="1"/>
  <c r="D158" i="1"/>
  <c r="E158" i="1"/>
  <c r="B159" i="1"/>
  <c r="C159" i="1"/>
  <c r="D159" i="1"/>
  <c r="E159" i="1"/>
  <c r="B160" i="1"/>
  <c r="C160" i="1"/>
  <c r="D160" i="1"/>
  <c r="E160" i="1"/>
  <c r="B161" i="1"/>
  <c r="C161" i="1"/>
  <c r="D161" i="1"/>
  <c r="E161" i="1"/>
  <c r="B162" i="1"/>
  <c r="C162" i="1"/>
  <c r="D162" i="1"/>
  <c r="E162" i="1"/>
  <c r="B163" i="1"/>
  <c r="C163" i="1"/>
  <c r="D163" i="1"/>
  <c r="E163" i="1"/>
  <c r="B164" i="1"/>
  <c r="C164" i="1"/>
  <c r="D164" i="1"/>
  <c r="E164" i="1"/>
  <c r="B165" i="1"/>
  <c r="C165" i="1"/>
  <c r="D165" i="1"/>
  <c r="E165" i="1"/>
  <c r="B166" i="1"/>
  <c r="C166" i="1"/>
  <c r="D166" i="1"/>
  <c r="E166" i="1"/>
  <c r="B167" i="1"/>
  <c r="C167" i="1"/>
  <c r="D167" i="1"/>
  <c r="E167" i="1"/>
  <c r="B168" i="1"/>
  <c r="C168" i="1"/>
  <c r="D168" i="1"/>
  <c r="E168" i="1"/>
  <c r="B169" i="1"/>
  <c r="C169" i="1"/>
  <c r="D169" i="1"/>
  <c r="E169" i="1"/>
  <c r="B170" i="1"/>
  <c r="C170" i="1"/>
  <c r="D170" i="1"/>
  <c r="E170" i="1"/>
  <c r="B171" i="1"/>
  <c r="C171" i="1"/>
  <c r="D171" i="1"/>
  <c r="E171" i="1"/>
  <c r="B172" i="1"/>
  <c r="C172" i="1"/>
  <c r="D172" i="1"/>
  <c r="E172" i="1"/>
  <c r="B173" i="1"/>
  <c r="C173" i="1"/>
  <c r="D173" i="1"/>
  <c r="E173" i="1"/>
  <c r="B174" i="1"/>
  <c r="C174" i="1"/>
  <c r="D174" i="1"/>
  <c r="E174" i="1"/>
  <c r="B175" i="1"/>
  <c r="C175" i="1"/>
  <c r="D175" i="1"/>
  <c r="E175" i="1"/>
  <c r="B176" i="1"/>
  <c r="C176" i="1"/>
  <c r="D176" i="1"/>
  <c r="E176" i="1"/>
  <c r="B177" i="1"/>
  <c r="C177" i="1"/>
  <c r="D177" i="1"/>
  <c r="E177" i="1"/>
  <c r="B178" i="1"/>
  <c r="C178" i="1"/>
  <c r="D178" i="1"/>
  <c r="E178" i="1"/>
  <c r="B179" i="1"/>
  <c r="C179" i="1"/>
  <c r="D179" i="1"/>
  <c r="E179" i="1"/>
  <c r="B180" i="1"/>
  <c r="C180" i="1"/>
  <c r="D180" i="1"/>
  <c r="E180" i="1"/>
  <c r="B181" i="1"/>
  <c r="C181" i="1"/>
  <c r="D181" i="1"/>
  <c r="E181" i="1"/>
  <c r="B182" i="1"/>
  <c r="C182" i="1"/>
  <c r="D182" i="1"/>
  <c r="E182" i="1"/>
  <c r="B183" i="1"/>
  <c r="C183" i="1"/>
  <c r="D183" i="1"/>
  <c r="E183" i="1"/>
  <c r="B184" i="1"/>
  <c r="C184" i="1"/>
  <c r="D184" i="1"/>
  <c r="E184" i="1"/>
  <c r="B185" i="1"/>
  <c r="C185" i="1"/>
  <c r="D185" i="1"/>
  <c r="E185" i="1"/>
  <c r="B186" i="1"/>
  <c r="C186" i="1"/>
  <c r="D186" i="1"/>
  <c r="E186" i="1"/>
  <c r="B187" i="1"/>
  <c r="C187" i="1"/>
  <c r="D187" i="1"/>
  <c r="E187" i="1"/>
  <c r="B188" i="1"/>
  <c r="C188" i="1"/>
  <c r="D188" i="1"/>
  <c r="E188" i="1"/>
  <c r="B189" i="1"/>
  <c r="C189" i="1"/>
  <c r="D189" i="1"/>
  <c r="E189" i="1"/>
  <c r="B190" i="1"/>
  <c r="C190" i="1"/>
  <c r="D190" i="1"/>
  <c r="E190" i="1"/>
  <c r="B191" i="1"/>
  <c r="C191" i="1"/>
  <c r="D191" i="1"/>
  <c r="E191" i="1"/>
  <c r="B192" i="1"/>
  <c r="C192" i="1"/>
  <c r="D192" i="1"/>
  <c r="E192" i="1"/>
  <c r="B193" i="1"/>
  <c r="C193" i="1"/>
  <c r="D193" i="1"/>
  <c r="E193" i="1"/>
  <c r="B194" i="1"/>
  <c r="C194" i="1"/>
  <c r="D194" i="1"/>
  <c r="E194" i="1"/>
  <c r="B195" i="1"/>
  <c r="C195" i="1"/>
  <c r="D195" i="1"/>
  <c r="E195" i="1"/>
  <c r="B196" i="1"/>
  <c r="C196" i="1"/>
  <c r="D196" i="1"/>
  <c r="E196" i="1"/>
  <c r="B197" i="1"/>
  <c r="C197" i="1"/>
  <c r="D197" i="1"/>
  <c r="E197" i="1"/>
  <c r="B198" i="1"/>
  <c r="C198" i="1"/>
  <c r="D198" i="1"/>
  <c r="E198" i="1"/>
  <c r="B199" i="1"/>
  <c r="C199" i="1"/>
  <c r="D199" i="1"/>
  <c r="E199" i="1"/>
  <c r="B200" i="1"/>
  <c r="C200" i="1"/>
  <c r="D200" i="1"/>
  <c r="E200" i="1"/>
  <c r="B201" i="1"/>
  <c r="C201" i="1"/>
  <c r="D201" i="1"/>
  <c r="E201" i="1"/>
  <c r="B202" i="1"/>
  <c r="C202" i="1"/>
  <c r="D202" i="1"/>
  <c r="E202" i="1"/>
  <c r="B203" i="1"/>
  <c r="C203" i="1"/>
  <c r="D203" i="1"/>
  <c r="E203" i="1"/>
  <c r="B204" i="1"/>
  <c r="C204" i="1"/>
  <c r="D204" i="1"/>
  <c r="E204" i="1"/>
  <c r="B205" i="1"/>
  <c r="C205" i="1"/>
  <c r="D205" i="1"/>
  <c r="E205" i="1"/>
  <c r="B206" i="1"/>
  <c r="C206" i="1"/>
  <c r="D206" i="1"/>
  <c r="E206" i="1"/>
  <c r="B207" i="1"/>
  <c r="C207" i="1"/>
  <c r="D207" i="1"/>
  <c r="E207" i="1"/>
  <c r="B208" i="1"/>
  <c r="C208" i="1"/>
  <c r="D208" i="1"/>
  <c r="E208" i="1"/>
  <c r="B209" i="1"/>
  <c r="C209" i="1"/>
  <c r="D209" i="1"/>
  <c r="E209" i="1"/>
  <c r="B210" i="1"/>
  <c r="C210" i="1"/>
  <c r="D210" i="1"/>
  <c r="E210" i="1"/>
  <c r="B211" i="1"/>
  <c r="C211" i="1"/>
  <c r="D211" i="1"/>
  <c r="E211" i="1"/>
  <c r="B212" i="1"/>
  <c r="C212" i="1"/>
  <c r="D212" i="1"/>
  <c r="E212" i="1"/>
  <c r="B213" i="1"/>
  <c r="C213" i="1"/>
  <c r="D213" i="1"/>
  <c r="E213" i="1"/>
  <c r="B214" i="1"/>
  <c r="C214" i="1"/>
  <c r="D214" i="1"/>
  <c r="E214" i="1"/>
  <c r="B215" i="1"/>
  <c r="C215" i="1"/>
  <c r="D215" i="1"/>
  <c r="E215" i="1"/>
  <c r="B216" i="1"/>
  <c r="C216" i="1"/>
  <c r="D216" i="1"/>
  <c r="E216" i="1"/>
  <c r="B217" i="1"/>
  <c r="C217" i="1"/>
  <c r="D217" i="1"/>
  <c r="E217" i="1"/>
  <c r="B218" i="1"/>
  <c r="C218" i="1"/>
  <c r="D218" i="1"/>
  <c r="E218" i="1"/>
  <c r="B219" i="1"/>
  <c r="C219" i="1"/>
  <c r="D219" i="1"/>
  <c r="E219" i="1"/>
  <c r="B220" i="1"/>
  <c r="C220" i="1"/>
  <c r="D220" i="1"/>
  <c r="E220" i="1"/>
  <c r="B221" i="1"/>
  <c r="C221" i="1"/>
  <c r="D221" i="1"/>
  <c r="E221" i="1"/>
  <c r="B222" i="1"/>
  <c r="C222" i="1"/>
  <c r="D222" i="1"/>
  <c r="E222" i="1"/>
  <c r="B223" i="1"/>
  <c r="C223" i="1"/>
  <c r="D223" i="1"/>
  <c r="E223" i="1"/>
  <c r="B224" i="1"/>
  <c r="C224" i="1"/>
  <c r="D224" i="1"/>
  <c r="E224" i="1"/>
  <c r="B225" i="1"/>
  <c r="C225" i="1"/>
  <c r="D225" i="1"/>
  <c r="E225" i="1"/>
  <c r="B226" i="1"/>
  <c r="C226" i="1"/>
  <c r="D226" i="1"/>
  <c r="E226" i="1"/>
  <c r="B227" i="1"/>
  <c r="C227" i="1"/>
  <c r="D227" i="1"/>
  <c r="E227" i="1"/>
  <c r="B228" i="1"/>
  <c r="C228" i="1"/>
  <c r="D228" i="1"/>
  <c r="E228" i="1"/>
  <c r="B229" i="1"/>
  <c r="C229" i="1"/>
  <c r="D229" i="1"/>
  <c r="E229" i="1"/>
  <c r="B230" i="1"/>
  <c r="C230" i="1"/>
  <c r="D230" i="1"/>
  <c r="E230" i="1"/>
  <c r="B231" i="1"/>
  <c r="C231" i="1"/>
  <c r="D231" i="1"/>
  <c r="E231" i="1"/>
  <c r="B232" i="1"/>
  <c r="C232" i="1"/>
  <c r="D232" i="1"/>
  <c r="E232" i="1"/>
  <c r="B233" i="1"/>
  <c r="C233" i="1"/>
  <c r="D233" i="1"/>
  <c r="E233" i="1"/>
  <c r="B234" i="1"/>
  <c r="C234" i="1"/>
  <c r="D234" i="1"/>
  <c r="E234" i="1"/>
  <c r="B235" i="1"/>
  <c r="C235" i="1"/>
  <c r="D235" i="1"/>
  <c r="E235" i="1"/>
  <c r="B236" i="1"/>
  <c r="C236" i="1"/>
  <c r="D236" i="1"/>
  <c r="E236" i="1"/>
  <c r="B237" i="1"/>
  <c r="C237" i="1"/>
  <c r="D237" i="1"/>
  <c r="E237" i="1"/>
  <c r="B238" i="1"/>
  <c r="C238" i="1"/>
  <c r="D238" i="1"/>
  <c r="E238" i="1"/>
  <c r="B239" i="1"/>
  <c r="C239" i="1"/>
  <c r="D239" i="1"/>
  <c r="E239" i="1"/>
  <c r="B240" i="1"/>
  <c r="C240" i="1"/>
  <c r="D240" i="1"/>
  <c r="E240" i="1"/>
  <c r="B241" i="1"/>
  <c r="C241" i="1"/>
  <c r="D241" i="1"/>
  <c r="E241" i="1"/>
  <c r="B242" i="1"/>
  <c r="C242" i="1"/>
  <c r="D242" i="1"/>
  <c r="E242" i="1"/>
  <c r="B243" i="1"/>
  <c r="C243" i="1"/>
  <c r="D243" i="1"/>
  <c r="E243" i="1"/>
  <c r="B244" i="1"/>
  <c r="C244" i="1"/>
  <c r="D244" i="1"/>
  <c r="E244" i="1"/>
  <c r="B245" i="1"/>
  <c r="C245" i="1"/>
  <c r="D245" i="1"/>
  <c r="E245" i="1"/>
  <c r="B246" i="1"/>
  <c r="C246" i="1"/>
  <c r="D246" i="1"/>
  <c r="E246" i="1"/>
  <c r="B247" i="1"/>
  <c r="C247" i="1"/>
  <c r="D247" i="1"/>
  <c r="E247" i="1"/>
  <c r="B248" i="1"/>
  <c r="C248" i="1"/>
  <c r="D248" i="1"/>
  <c r="E248" i="1"/>
  <c r="B249" i="1"/>
  <c r="C249" i="1"/>
  <c r="D249" i="1"/>
  <c r="E249" i="1"/>
  <c r="B250" i="1"/>
  <c r="C250" i="1"/>
  <c r="D250" i="1"/>
  <c r="E250" i="1"/>
  <c r="B251" i="1"/>
  <c r="C251" i="1"/>
  <c r="D251" i="1"/>
  <c r="E251" i="1"/>
  <c r="B252" i="1"/>
  <c r="C252" i="1"/>
  <c r="D252" i="1"/>
  <c r="E252" i="1"/>
  <c r="B253" i="1"/>
  <c r="C253" i="1"/>
  <c r="D253" i="1"/>
  <c r="E253" i="1"/>
  <c r="B254" i="1"/>
  <c r="C254" i="1"/>
  <c r="D254" i="1"/>
  <c r="E254" i="1"/>
  <c r="B255" i="1"/>
  <c r="C255" i="1"/>
  <c r="D255" i="1"/>
  <c r="E255" i="1"/>
  <c r="B256" i="1"/>
  <c r="C256" i="1"/>
  <c r="D256" i="1"/>
  <c r="E256" i="1"/>
  <c r="B257" i="1"/>
  <c r="C257" i="1"/>
  <c r="D257" i="1"/>
  <c r="E257" i="1"/>
  <c r="B258" i="1"/>
  <c r="C258" i="1"/>
  <c r="D258" i="1"/>
  <c r="E258" i="1"/>
  <c r="B259" i="1"/>
  <c r="C259" i="1"/>
  <c r="D259" i="1"/>
  <c r="E259" i="1"/>
  <c r="B260" i="1"/>
  <c r="C260" i="1"/>
  <c r="D260" i="1"/>
  <c r="E260" i="1"/>
  <c r="B261" i="1"/>
  <c r="C261" i="1"/>
  <c r="D261" i="1"/>
  <c r="E261" i="1"/>
  <c r="B262" i="1"/>
  <c r="C262" i="1"/>
  <c r="D262" i="1"/>
  <c r="E262" i="1"/>
  <c r="B263" i="1"/>
  <c r="C263" i="1"/>
  <c r="D263" i="1"/>
  <c r="E263" i="1"/>
  <c r="B264" i="1"/>
  <c r="C264" i="1"/>
  <c r="D264" i="1"/>
  <c r="E264" i="1"/>
  <c r="B265" i="1"/>
  <c r="C265" i="1"/>
  <c r="D265" i="1"/>
  <c r="E265" i="1"/>
  <c r="B266" i="1"/>
  <c r="C266" i="1"/>
  <c r="D266" i="1"/>
  <c r="E266" i="1"/>
  <c r="B267" i="1"/>
  <c r="C267" i="1"/>
  <c r="D267" i="1"/>
  <c r="E267" i="1"/>
  <c r="B268" i="1"/>
  <c r="C268" i="1"/>
  <c r="D268" i="1"/>
  <c r="E268" i="1"/>
  <c r="B269" i="1"/>
  <c r="C269" i="1"/>
  <c r="D269" i="1"/>
  <c r="E269" i="1"/>
  <c r="B270" i="1"/>
  <c r="C270" i="1"/>
  <c r="D270" i="1"/>
  <c r="E270" i="1"/>
  <c r="B271" i="1"/>
  <c r="C271" i="1"/>
  <c r="D271" i="1"/>
  <c r="E271" i="1"/>
  <c r="B272" i="1"/>
  <c r="C272" i="1"/>
  <c r="D272" i="1"/>
  <c r="E272" i="1"/>
  <c r="B273" i="1"/>
  <c r="C273" i="1"/>
  <c r="D273" i="1"/>
  <c r="E273" i="1"/>
  <c r="B274" i="1"/>
  <c r="C274" i="1"/>
  <c r="D274" i="1"/>
  <c r="E274" i="1"/>
  <c r="B275" i="1"/>
  <c r="C275" i="1"/>
  <c r="D275" i="1"/>
  <c r="E275" i="1"/>
  <c r="B276" i="1"/>
  <c r="C276" i="1"/>
  <c r="D276" i="1"/>
  <c r="E276" i="1"/>
  <c r="B277" i="1"/>
  <c r="C277" i="1"/>
  <c r="D277" i="1"/>
  <c r="E277" i="1"/>
  <c r="B278" i="1"/>
  <c r="C278" i="1"/>
  <c r="D278" i="1"/>
  <c r="E278" i="1"/>
  <c r="B279" i="1"/>
  <c r="C279" i="1"/>
  <c r="D279" i="1"/>
  <c r="E279" i="1"/>
  <c r="B280" i="1"/>
  <c r="C280" i="1"/>
  <c r="D280" i="1"/>
  <c r="E280" i="1"/>
  <c r="B281" i="1"/>
  <c r="C281" i="1"/>
  <c r="D281" i="1"/>
  <c r="E281" i="1"/>
  <c r="B282" i="1"/>
  <c r="C282" i="1"/>
  <c r="D282" i="1"/>
  <c r="E282" i="1"/>
  <c r="B283" i="1"/>
  <c r="C283" i="1"/>
  <c r="D283" i="1"/>
  <c r="E283" i="1"/>
  <c r="B284" i="1"/>
  <c r="C284" i="1"/>
  <c r="D284" i="1"/>
  <c r="E284" i="1"/>
  <c r="B285" i="1"/>
  <c r="C285" i="1"/>
  <c r="D285" i="1"/>
  <c r="E285" i="1"/>
  <c r="B286" i="1"/>
  <c r="C286" i="1"/>
  <c r="D286" i="1"/>
  <c r="E286" i="1"/>
  <c r="B287" i="1"/>
  <c r="C287" i="1"/>
  <c r="D287" i="1"/>
  <c r="E287" i="1"/>
  <c r="B288" i="1"/>
  <c r="C288" i="1"/>
  <c r="D288" i="1"/>
  <c r="E288" i="1"/>
  <c r="B289" i="1"/>
  <c r="C289" i="1"/>
  <c r="D289" i="1"/>
  <c r="E289" i="1"/>
  <c r="B290" i="1"/>
  <c r="C290" i="1"/>
  <c r="D290" i="1"/>
  <c r="E290" i="1"/>
  <c r="B291" i="1"/>
  <c r="C291" i="1"/>
  <c r="D291" i="1"/>
  <c r="E291" i="1"/>
  <c r="B292" i="1"/>
  <c r="C292" i="1"/>
  <c r="D292" i="1"/>
  <c r="E292" i="1"/>
  <c r="B293" i="1"/>
  <c r="C293" i="1"/>
  <c r="D293" i="1"/>
  <c r="E293" i="1"/>
  <c r="B294" i="1"/>
  <c r="C294" i="1"/>
  <c r="D294" i="1"/>
  <c r="E294" i="1"/>
  <c r="B295" i="1"/>
  <c r="C295" i="1"/>
  <c r="D295" i="1"/>
  <c r="E295" i="1"/>
  <c r="B296" i="1"/>
  <c r="C296" i="1"/>
  <c r="D296" i="1"/>
  <c r="E296" i="1"/>
  <c r="B297" i="1"/>
  <c r="C297" i="1"/>
  <c r="D297" i="1"/>
  <c r="E297" i="1"/>
  <c r="B298" i="1"/>
  <c r="C298" i="1"/>
  <c r="D298" i="1"/>
  <c r="E298" i="1"/>
  <c r="B299" i="1"/>
  <c r="C299" i="1"/>
  <c r="D299" i="1"/>
  <c r="E299" i="1"/>
  <c r="B300" i="1"/>
  <c r="C300" i="1"/>
  <c r="D300" i="1"/>
  <c r="E300" i="1"/>
  <c r="B301" i="1"/>
  <c r="C301" i="1"/>
  <c r="D301" i="1"/>
  <c r="E301" i="1"/>
  <c r="B302" i="1"/>
  <c r="C302" i="1"/>
  <c r="D302" i="1"/>
  <c r="E302" i="1"/>
  <c r="B303" i="1"/>
  <c r="C303" i="1"/>
  <c r="D303" i="1"/>
  <c r="E303" i="1"/>
  <c r="B304" i="1"/>
  <c r="C304" i="1"/>
  <c r="D304" i="1"/>
  <c r="E304" i="1"/>
  <c r="B305" i="1"/>
  <c r="C305" i="1"/>
  <c r="D305" i="1"/>
  <c r="E305" i="1"/>
  <c r="B306" i="1"/>
  <c r="C306" i="1"/>
  <c r="D306" i="1"/>
  <c r="E306" i="1"/>
  <c r="B307" i="1"/>
  <c r="C307" i="1"/>
  <c r="D307" i="1"/>
  <c r="E307" i="1"/>
  <c r="B308" i="1"/>
  <c r="C308" i="1"/>
  <c r="D308" i="1"/>
  <c r="E308" i="1"/>
  <c r="B309" i="1"/>
  <c r="C309" i="1"/>
  <c r="D309" i="1"/>
  <c r="E309" i="1"/>
  <c r="B310" i="1"/>
  <c r="C310" i="1"/>
  <c r="D310" i="1"/>
  <c r="E310" i="1"/>
  <c r="B311" i="1"/>
  <c r="C311" i="1"/>
  <c r="D311" i="1"/>
  <c r="E311" i="1"/>
  <c r="B312" i="1"/>
  <c r="C312" i="1"/>
  <c r="D312" i="1"/>
  <c r="E312" i="1"/>
  <c r="B313" i="1"/>
  <c r="C313" i="1"/>
  <c r="D313" i="1"/>
  <c r="E313" i="1"/>
  <c r="B314" i="1"/>
  <c r="C314" i="1"/>
  <c r="D314" i="1"/>
  <c r="E314" i="1"/>
  <c r="B315" i="1"/>
  <c r="C315" i="1"/>
  <c r="D315" i="1"/>
  <c r="E315" i="1"/>
  <c r="B316" i="1"/>
  <c r="C316" i="1"/>
  <c r="D316" i="1"/>
  <c r="E316" i="1"/>
  <c r="B317" i="1"/>
  <c r="C317" i="1"/>
  <c r="D317" i="1"/>
  <c r="E317" i="1"/>
  <c r="B318" i="1"/>
  <c r="C318" i="1"/>
  <c r="D318" i="1"/>
  <c r="E318" i="1"/>
  <c r="B319" i="1"/>
  <c r="C319" i="1"/>
  <c r="D319" i="1"/>
  <c r="E319" i="1"/>
  <c r="B320" i="1"/>
  <c r="C320" i="1"/>
  <c r="D320" i="1"/>
  <c r="E320" i="1"/>
  <c r="B321" i="1"/>
  <c r="C321" i="1"/>
  <c r="D321" i="1"/>
  <c r="E321" i="1"/>
  <c r="B322" i="1"/>
  <c r="C322" i="1"/>
  <c r="D322" i="1"/>
  <c r="E322" i="1"/>
  <c r="B323" i="1"/>
  <c r="C323" i="1"/>
  <c r="D323" i="1"/>
  <c r="E323" i="1"/>
  <c r="B324" i="1"/>
  <c r="C324" i="1"/>
  <c r="D324" i="1"/>
  <c r="E324" i="1"/>
  <c r="B325" i="1"/>
  <c r="C325" i="1"/>
  <c r="D325" i="1"/>
  <c r="E325" i="1"/>
  <c r="B326" i="1"/>
  <c r="C326" i="1"/>
  <c r="D326" i="1"/>
  <c r="E326" i="1"/>
  <c r="B327" i="1"/>
  <c r="C327" i="1"/>
  <c r="D327" i="1"/>
  <c r="E327" i="1"/>
  <c r="B328" i="1"/>
  <c r="C328" i="1"/>
  <c r="D328" i="1"/>
  <c r="E328" i="1"/>
  <c r="B329" i="1"/>
  <c r="C329" i="1"/>
  <c r="D329" i="1"/>
  <c r="E329" i="1"/>
  <c r="B330" i="1"/>
  <c r="C330" i="1"/>
  <c r="D330" i="1"/>
  <c r="E330" i="1"/>
  <c r="B331" i="1"/>
  <c r="C331" i="1"/>
  <c r="D331" i="1"/>
  <c r="E331" i="1"/>
  <c r="B332" i="1"/>
  <c r="C332" i="1"/>
  <c r="D332" i="1"/>
  <c r="E332" i="1"/>
  <c r="B333" i="1"/>
  <c r="C333" i="1"/>
  <c r="D333" i="1"/>
  <c r="E333" i="1"/>
  <c r="B334" i="1"/>
  <c r="C334" i="1"/>
  <c r="D334" i="1"/>
  <c r="E334" i="1"/>
  <c r="B335" i="1"/>
  <c r="C335" i="1"/>
  <c r="D335" i="1"/>
  <c r="E335" i="1"/>
  <c r="B336" i="1"/>
  <c r="C336" i="1"/>
  <c r="D336" i="1"/>
  <c r="E336" i="1"/>
  <c r="B337" i="1"/>
  <c r="C337" i="1"/>
  <c r="D337" i="1"/>
  <c r="E337" i="1"/>
  <c r="B338" i="1"/>
  <c r="C338" i="1"/>
  <c r="D338" i="1"/>
  <c r="E338" i="1"/>
  <c r="B339" i="1"/>
  <c r="C339" i="1"/>
  <c r="D339" i="1"/>
  <c r="E339" i="1"/>
  <c r="B340" i="1"/>
  <c r="C340" i="1"/>
  <c r="D340" i="1"/>
  <c r="E340" i="1"/>
  <c r="B341" i="1"/>
  <c r="C341" i="1"/>
  <c r="D341" i="1"/>
  <c r="E341" i="1"/>
  <c r="B342" i="1"/>
  <c r="C342" i="1"/>
  <c r="D342" i="1"/>
  <c r="E342" i="1"/>
  <c r="B343" i="1"/>
  <c r="C343" i="1"/>
  <c r="D343" i="1"/>
  <c r="E343" i="1"/>
  <c r="B344" i="1"/>
  <c r="C344" i="1"/>
  <c r="D344" i="1"/>
  <c r="E344" i="1"/>
  <c r="B345" i="1"/>
  <c r="C345" i="1"/>
  <c r="D345" i="1"/>
  <c r="E345" i="1"/>
  <c r="B346" i="1"/>
  <c r="C346" i="1"/>
  <c r="D346" i="1"/>
  <c r="E346" i="1"/>
  <c r="B347" i="1"/>
  <c r="C347" i="1"/>
  <c r="D347" i="1"/>
  <c r="E347" i="1"/>
  <c r="B348" i="1"/>
  <c r="C348" i="1"/>
  <c r="D348" i="1"/>
  <c r="E348" i="1"/>
  <c r="B349" i="1"/>
  <c r="C349" i="1"/>
  <c r="D349" i="1"/>
  <c r="E349" i="1"/>
  <c r="B350" i="1"/>
  <c r="C350" i="1"/>
  <c r="D350" i="1"/>
  <c r="E350" i="1"/>
  <c r="B351" i="1"/>
  <c r="C351" i="1"/>
  <c r="D351" i="1"/>
  <c r="E351" i="1"/>
  <c r="B352" i="1"/>
  <c r="C352" i="1"/>
  <c r="D352" i="1"/>
  <c r="E352" i="1"/>
  <c r="B353" i="1"/>
  <c r="C353" i="1"/>
  <c r="D353" i="1"/>
  <c r="E353" i="1"/>
  <c r="B354" i="1"/>
  <c r="C354" i="1"/>
  <c r="D354" i="1"/>
  <c r="E354" i="1"/>
  <c r="B355" i="1"/>
  <c r="C355" i="1"/>
  <c r="D355" i="1"/>
  <c r="E355" i="1"/>
  <c r="B356" i="1"/>
  <c r="C356" i="1"/>
  <c r="D356" i="1"/>
  <c r="E356" i="1"/>
  <c r="B357" i="1"/>
  <c r="C357" i="1"/>
  <c r="D357" i="1"/>
  <c r="E357" i="1"/>
  <c r="B358" i="1"/>
  <c r="C358" i="1"/>
  <c r="D358" i="1"/>
  <c r="E358" i="1"/>
  <c r="B359" i="1"/>
  <c r="C359" i="1"/>
  <c r="D359" i="1"/>
  <c r="E359" i="1"/>
  <c r="B360" i="1"/>
  <c r="C360" i="1"/>
  <c r="D360" i="1"/>
  <c r="E360" i="1"/>
  <c r="B361" i="1"/>
  <c r="C361" i="1"/>
  <c r="D361" i="1"/>
  <c r="E361" i="1"/>
  <c r="B362" i="1"/>
  <c r="C362" i="1"/>
  <c r="D362" i="1"/>
  <c r="E362" i="1"/>
  <c r="B363" i="1"/>
  <c r="C363" i="1"/>
  <c r="D363" i="1"/>
  <c r="E363" i="1"/>
  <c r="B364" i="1"/>
  <c r="C364" i="1"/>
  <c r="D364" i="1"/>
  <c r="E364" i="1"/>
  <c r="B365" i="1"/>
  <c r="C365" i="1"/>
  <c r="D365" i="1"/>
  <c r="E365" i="1"/>
  <c r="B366" i="1"/>
  <c r="C366" i="1"/>
  <c r="D366" i="1"/>
  <c r="E366" i="1"/>
  <c r="B367" i="1"/>
  <c r="C367" i="1"/>
  <c r="D367" i="1"/>
  <c r="E367" i="1"/>
  <c r="B368" i="1"/>
  <c r="C368" i="1"/>
  <c r="D368" i="1"/>
  <c r="E368" i="1"/>
  <c r="B369" i="1"/>
  <c r="C369" i="1"/>
  <c r="D369" i="1"/>
  <c r="E369" i="1"/>
  <c r="B370" i="1"/>
  <c r="C370" i="1"/>
  <c r="D370" i="1"/>
  <c r="E370" i="1"/>
  <c r="B371" i="1"/>
  <c r="C371" i="1"/>
  <c r="D371" i="1"/>
  <c r="E371" i="1"/>
  <c r="B372" i="1"/>
  <c r="C372" i="1"/>
  <c r="D372" i="1"/>
  <c r="E372" i="1"/>
  <c r="B373" i="1"/>
  <c r="C373" i="1"/>
  <c r="D373" i="1"/>
  <c r="E373" i="1"/>
  <c r="B374" i="1"/>
  <c r="C374" i="1"/>
  <c r="D374" i="1"/>
  <c r="E374" i="1"/>
  <c r="B375" i="1"/>
  <c r="C375" i="1"/>
  <c r="D375" i="1"/>
  <c r="E375" i="1"/>
  <c r="B376" i="1"/>
  <c r="C376" i="1"/>
  <c r="D376" i="1"/>
  <c r="E376" i="1"/>
  <c r="B377" i="1"/>
  <c r="C377" i="1"/>
  <c r="D377" i="1"/>
  <c r="E377" i="1"/>
  <c r="B378" i="1"/>
  <c r="C378" i="1"/>
  <c r="D378" i="1"/>
  <c r="E378" i="1"/>
  <c r="B379" i="1"/>
  <c r="C379" i="1"/>
  <c r="D379" i="1"/>
  <c r="E379" i="1"/>
  <c r="B380" i="1"/>
  <c r="C380" i="1"/>
  <c r="D380" i="1"/>
  <c r="E380" i="1"/>
  <c r="B381" i="1"/>
  <c r="C381" i="1"/>
  <c r="D381" i="1"/>
  <c r="E381" i="1"/>
  <c r="B382" i="1"/>
  <c r="C382" i="1"/>
  <c r="D382" i="1"/>
  <c r="E382" i="1"/>
  <c r="B383" i="1"/>
  <c r="C383" i="1"/>
  <c r="D383" i="1"/>
  <c r="E383" i="1"/>
  <c r="B384" i="1"/>
  <c r="C384" i="1"/>
  <c r="D384" i="1"/>
  <c r="E384" i="1"/>
  <c r="B385" i="1"/>
  <c r="C385" i="1"/>
  <c r="D385" i="1"/>
  <c r="E385" i="1"/>
  <c r="B386" i="1"/>
  <c r="C386" i="1"/>
  <c r="D386" i="1"/>
  <c r="E386" i="1"/>
  <c r="B387" i="1"/>
  <c r="C387" i="1"/>
  <c r="D387" i="1"/>
  <c r="E387" i="1"/>
  <c r="B388" i="1"/>
  <c r="C388" i="1"/>
  <c r="D388" i="1"/>
  <c r="E388" i="1"/>
  <c r="B389" i="1"/>
  <c r="C389" i="1"/>
  <c r="D389" i="1"/>
  <c r="E389" i="1"/>
  <c r="B390" i="1"/>
  <c r="C390" i="1"/>
  <c r="D390" i="1"/>
  <c r="E390" i="1"/>
  <c r="B391" i="1"/>
  <c r="C391" i="1"/>
  <c r="D391" i="1"/>
  <c r="E391" i="1"/>
  <c r="B392" i="1"/>
  <c r="C392" i="1"/>
  <c r="D392" i="1"/>
  <c r="E392" i="1"/>
  <c r="B393" i="1"/>
  <c r="C393" i="1"/>
  <c r="D393" i="1"/>
  <c r="E393" i="1"/>
  <c r="B394" i="1"/>
  <c r="C394" i="1"/>
  <c r="D394" i="1"/>
  <c r="E394" i="1"/>
  <c r="B395" i="1"/>
  <c r="C395" i="1"/>
  <c r="D395" i="1"/>
  <c r="E395" i="1"/>
  <c r="B396" i="1"/>
  <c r="C396" i="1"/>
  <c r="D396" i="1"/>
  <c r="E396" i="1"/>
  <c r="B397" i="1"/>
  <c r="C397" i="1"/>
  <c r="D397" i="1"/>
  <c r="E397" i="1"/>
  <c r="B398" i="1"/>
  <c r="C398" i="1"/>
  <c r="D398" i="1"/>
  <c r="E398" i="1"/>
  <c r="B399" i="1"/>
  <c r="C399" i="1"/>
  <c r="D399" i="1"/>
  <c r="E399" i="1"/>
  <c r="B400" i="1"/>
  <c r="C400" i="1"/>
  <c r="D400" i="1"/>
  <c r="E400" i="1"/>
  <c r="B401" i="1"/>
  <c r="C401" i="1"/>
  <c r="D401" i="1"/>
  <c r="E401" i="1"/>
  <c r="B402" i="1"/>
  <c r="C402" i="1"/>
  <c r="D402" i="1"/>
  <c r="E402" i="1"/>
  <c r="B403" i="1"/>
  <c r="C403" i="1"/>
  <c r="D403" i="1"/>
  <c r="E403" i="1"/>
  <c r="B404" i="1"/>
  <c r="C404" i="1"/>
  <c r="D404" i="1"/>
  <c r="E404" i="1"/>
  <c r="B405" i="1"/>
  <c r="C405" i="1"/>
  <c r="D405" i="1"/>
  <c r="E405" i="1"/>
  <c r="B406" i="1"/>
  <c r="C406" i="1"/>
  <c r="D406" i="1"/>
  <c r="E406" i="1"/>
  <c r="B407" i="1"/>
  <c r="C407" i="1"/>
  <c r="D407" i="1"/>
  <c r="E407" i="1"/>
  <c r="B408" i="1"/>
  <c r="C408" i="1"/>
  <c r="D408" i="1"/>
  <c r="E408" i="1"/>
  <c r="B409" i="1"/>
  <c r="C409" i="1"/>
  <c r="D409" i="1"/>
  <c r="E409" i="1"/>
  <c r="B410" i="1"/>
  <c r="C410" i="1"/>
  <c r="D410" i="1"/>
  <c r="E410" i="1"/>
  <c r="B411" i="1"/>
  <c r="C411" i="1"/>
  <c r="D411" i="1"/>
  <c r="E411" i="1"/>
  <c r="B412" i="1"/>
  <c r="C412" i="1"/>
  <c r="D412" i="1"/>
  <c r="E412" i="1"/>
  <c r="B413" i="1"/>
  <c r="C413" i="1"/>
  <c r="D413" i="1"/>
  <c r="E413" i="1"/>
  <c r="B414" i="1"/>
  <c r="C414" i="1"/>
  <c r="D414" i="1"/>
  <c r="E414" i="1"/>
  <c r="B415" i="1"/>
  <c r="C415" i="1"/>
  <c r="D415" i="1"/>
  <c r="E415" i="1"/>
  <c r="B416" i="1"/>
  <c r="C416" i="1"/>
  <c r="D416" i="1"/>
  <c r="E416" i="1"/>
  <c r="B417" i="1"/>
  <c r="C417" i="1"/>
  <c r="D417" i="1"/>
  <c r="E417" i="1"/>
  <c r="B418" i="1"/>
  <c r="C418" i="1"/>
  <c r="D418" i="1"/>
  <c r="E418" i="1"/>
  <c r="B419" i="1"/>
  <c r="C419" i="1"/>
  <c r="D419" i="1"/>
  <c r="E419" i="1"/>
  <c r="B420" i="1"/>
  <c r="C420" i="1"/>
  <c r="D420" i="1"/>
  <c r="E420" i="1"/>
  <c r="B421" i="1"/>
  <c r="C421" i="1"/>
  <c r="D421" i="1"/>
  <c r="E421" i="1"/>
  <c r="B422" i="1"/>
  <c r="C422" i="1"/>
  <c r="D422" i="1"/>
  <c r="E422" i="1"/>
  <c r="B423" i="1"/>
  <c r="C423" i="1"/>
  <c r="D423" i="1"/>
  <c r="E423" i="1"/>
  <c r="B424" i="1"/>
  <c r="C424" i="1"/>
  <c r="D424" i="1"/>
  <c r="E424" i="1"/>
  <c r="B425" i="1"/>
  <c r="C425" i="1"/>
  <c r="D425" i="1"/>
  <c r="E425" i="1"/>
  <c r="B426" i="1"/>
  <c r="C426" i="1"/>
  <c r="D426" i="1"/>
  <c r="E426" i="1"/>
  <c r="B427" i="1"/>
  <c r="C427" i="1"/>
  <c r="D427" i="1"/>
  <c r="E427" i="1"/>
  <c r="B428" i="1"/>
  <c r="C428" i="1"/>
  <c r="D428" i="1"/>
  <c r="E428" i="1"/>
  <c r="B429" i="1"/>
  <c r="C429" i="1"/>
  <c r="D429" i="1"/>
  <c r="E429" i="1"/>
  <c r="B430" i="1"/>
  <c r="C430" i="1"/>
  <c r="D430" i="1"/>
  <c r="E430" i="1"/>
  <c r="B431" i="1"/>
  <c r="C431" i="1"/>
  <c r="D431" i="1"/>
  <c r="E431" i="1"/>
  <c r="B432" i="1"/>
  <c r="C432" i="1"/>
  <c r="D432" i="1"/>
  <c r="E432" i="1"/>
  <c r="B433" i="1"/>
  <c r="C433" i="1"/>
  <c r="D433" i="1"/>
  <c r="E433" i="1"/>
  <c r="B434" i="1"/>
  <c r="C434" i="1"/>
  <c r="D434" i="1"/>
  <c r="E434" i="1"/>
  <c r="B435" i="1"/>
  <c r="C435" i="1"/>
  <c r="D435" i="1"/>
  <c r="E435" i="1"/>
  <c r="B436" i="1"/>
  <c r="C436" i="1"/>
  <c r="D436" i="1"/>
  <c r="E436" i="1"/>
  <c r="B437" i="1"/>
  <c r="C437" i="1"/>
  <c r="D437" i="1"/>
  <c r="E437" i="1"/>
  <c r="B438" i="1"/>
  <c r="C438" i="1"/>
  <c r="D438" i="1"/>
  <c r="E438" i="1"/>
  <c r="B439" i="1"/>
  <c r="C439" i="1"/>
  <c r="D439" i="1"/>
  <c r="E439" i="1"/>
  <c r="B440" i="1"/>
  <c r="C440" i="1"/>
  <c r="D440" i="1"/>
  <c r="E440" i="1"/>
  <c r="B441" i="1"/>
  <c r="C441" i="1"/>
  <c r="D441" i="1"/>
  <c r="E441" i="1"/>
  <c r="B442" i="1"/>
  <c r="C442" i="1"/>
  <c r="D442" i="1"/>
  <c r="E442" i="1"/>
  <c r="B443" i="1"/>
  <c r="C443" i="1"/>
  <c r="D443" i="1"/>
  <c r="E443" i="1"/>
  <c r="B444" i="1"/>
  <c r="C444" i="1"/>
  <c r="D444" i="1"/>
  <c r="E444" i="1"/>
  <c r="B445" i="1"/>
  <c r="C445" i="1"/>
  <c r="D445" i="1"/>
  <c r="E445" i="1"/>
  <c r="B446" i="1"/>
  <c r="C446" i="1"/>
  <c r="D446" i="1"/>
  <c r="E446" i="1"/>
  <c r="B447" i="1"/>
  <c r="C447" i="1"/>
  <c r="D447" i="1"/>
  <c r="E447" i="1"/>
  <c r="B448" i="1"/>
  <c r="C448" i="1"/>
  <c r="D448" i="1"/>
  <c r="E448" i="1"/>
  <c r="B449" i="1"/>
  <c r="C449" i="1"/>
  <c r="D449" i="1"/>
  <c r="E449" i="1"/>
  <c r="B450" i="1"/>
  <c r="C450" i="1"/>
  <c r="D450" i="1"/>
  <c r="E450" i="1"/>
  <c r="B451" i="1"/>
  <c r="C451" i="1"/>
  <c r="D451" i="1"/>
  <c r="E451" i="1"/>
  <c r="B452" i="1"/>
  <c r="C452" i="1"/>
  <c r="D452" i="1"/>
  <c r="E452" i="1"/>
  <c r="B453" i="1"/>
  <c r="C453" i="1"/>
  <c r="D453" i="1"/>
  <c r="E453" i="1"/>
  <c r="B454" i="1"/>
  <c r="C454" i="1"/>
  <c r="D454" i="1"/>
  <c r="E454" i="1"/>
  <c r="B455" i="1"/>
  <c r="C455" i="1"/>
  <c r="D455" i="1"/>
  <c r="E455" i="1"/>
  <c r="B456" i="1"/>
  <c r="C456" i="1"/>
  <c r="D456" i="1"/>
  <c r="E456" i="1"/>
  <c r="B457" i="1"/>
  <c r="C457" i="1"/>
  <c r="D457" i="1"/>
  <c r="E457" i="1"/>
  <c r="B458" i="1"/>
  <c r="C458" i="1"/>
  <c r="D458" i="1"/>
  <c r="E458" i="1"/>
  <c r="B459" i="1"/>
  <c r="C459" i="1"/>
  <c r="D459" i="1"/>
  <c r="E459" i="1"/>
  <c r="B460" i="1"/>
  <c r="C460" i="1"/>
  <c r="D460" i="1"/>
  <c r="E460" i="1"/>
  <c r="B461" i="1"/>
  <c r="C461" i="1"/>
  <c r="D461" i="1"/>
  <c r="E461" i="1"/>
  <c r="B462" i="1"/>
  <c r="C462" i="1"/>
  <c r="D462" i="1"/>
  <c r="E462" i="1"/>
  <c r="B463" i="1"/>
  <c r="C463" i="1"/>
  <c r="D463" i="1"/>
  <c r="E463" i="1"/>
  <c r="B464" i="1"/>
  <c r="C464" i="1"/>
  <c r="D464" i="1"/>
  <c r="E464" i="1"/>
  <c r="B465" i="1"/>
  <c r="C465" i="1"/>
  <c r="D465" i="1"/>
  <c r="E465" i="1"/>
  <c r="B466" i="1"/>
  <c r="C466" i="1"/>
  <c r="D466" i="1"/>
  <c r="E466" i="1"/>
  <c r="B467" i="1"/>
  <c r="C467" i="1"/>
  <c r="D467" i="1"/>
  <c r="E467" i="1"/>
  <c r="B468" i="1"/>
  <c r="C468" i="1"/>
  <c r="D468" i="1"/>
  <c r="E468" i="1"/>
  <c r="B469" i="1"/>
  <c r="C469" i="1"/>
  <c r="D469" i="1"/>
  <c r="E469" i="1"/>
  <c r="B470" i="1"/>
  <c r="C470" i="1"/>
  <c r="D470" i="1"/>
  <c r="E470" i="1"/>
  <c r="B471" i="1"/>
  <c r="C471" i="1"/>
  <c r="D471" i="1"/>
  <c r="E471" i="1"/>
  <c r="B472" i="1"/>
  <c r="C472" i="1"/>
  <c r="D472" i="1"/>
  <c r="E472" i="1"/>
  <c r="B473" i="1"/>
  <c r="C473" i="1"/>
  <c r="D473" i="1"/>
  <c r="E473" i="1"/>
  <c r="B474" i="1"/>
  <c r="C474" i="1"/>
  <c r="D474" i="1"/>
  <c r="E474" i="1"/>
  <c r="B475" i="1"/>
  <c r="C475" i="1"/>
  <c r="D475" i="1"/>
  <c r="E475" i="1"/>
  <c r="B476" i="1"/>
  <c r="C476" i="1"/>
  <c r="D476" i="1"/>
  <c r="E476" i="1"/>
  <c r="B477" i="1"/>
  <c r="C477" i="1"/>
  <c r="D477" i="1"/>
  <c r="E477" i="1"/>
  <c r="B478" i="1"/>
  <c r="C478" i="1"/>
  <c r="D478" i="1"/>
  <c r="E478" i="1"/>
  <c r="B479" i="1"/>
  <c r="C479" i="1"/>
  <c r="D479" i="1"/>
  <c r="E479" i="1"/>
  <c r="B480" i="1"/>
  <c r="C480" i="1"/>
  <c r="D480" i="1"/>
  <c r="E480" i="1"/>
  <c r="B481" i="1"/>
  <c r="C481" i="1"/>
  <c r="D481" i="1"/>
  <c r="E481" i="1"/>
  <c r="B482" i="1"/>
  <c r="C482" i="1"/>
  <c r="D482" i="1"/>
  <c r="E482" i="1"/>
  <c r="B483" i="1"/>
  <c r="C483" i="1"/>
  <c r="D483" i="1"/>
  <c r="E483" i="1"/>
  <c r="B484" i="1"/>
  <c r="C484" i="1"/>
  <c r="D484" i="1"/>
  <c r="E484" i="1"/>
  <c r="B485" i="1"/>
  <c r="C485" i="1"/>
  <c r="D485" i="1"/>
  <c r="E485" i="1"/>
  <c r="B486" i="1"/>
  <c r="C486" i="1"/>
  <c r="D486" i="1"/>
  <c r="E486" i="1"/>
  <c r="B487" i="1"/>
  <c r="C487" i="1"/>
  <c r="D487" i="1"/>
  <c r="E487" i="1"/>
  <c r="B488" i="1"/>
  <c r="C488" i="1"/>
  <c r="D488" i="1"/>
  <c r="E488" i="1"/>
  <c r="B489" i="1"/>
  <c r="C489" i="1"/>
  <c r="D489" i="1"/>
  <c r="E489" i="1"/>
  <c r="B490" i="1"/>
  <c r="C490" i="1"/>
  <c r="D490" i="1"/>
  <c r="E490" i="1"/>
  <c r="B491" i="1"/>
  <c r="C491" i="1"/>
  <c r="D491" i="1"/>
  <c r="E491" i="1"/>
  <c r="B492" i="1"/>
  <c r="C492" i="1"/>
  <c r="D492" i="1"/>
  <c r="E492" i="1"/>
  <c r="B493" i="1"/>
  <c r="C493" i="1"/>
  <c r="D493" i="1"/>
  <c r="E493" i="1"/>
  <c r="B494" i="1"/>
  <c r="C494" i="1"/>
  <c r="D494" i="1"/>
  <c r="E494" i="1"/>
  <c r="B495" i="1"/>
  <c r="C495" i="1"/>
  <c r="D495" i="1"/>
  <c r="E495" i="1"/>
  <c r="B496" i="1"/>
  <c r="C496" i="1"/>
  <c r="D496" i="1"/>
  <c r="E496" i="1"/>
  <c r="B497" i="1"/>
  <c r="C497" i="1"/>
  <c r="D497" i="1"/>
  <c r="E497" i="1"/>
  <c r="B498" i="1"/>
  <c r="C498" i="1"/>
  <c r="D498" i="1"/>
  <c r="E498" i="1"/>
  <c r="B499" i="1"/>
  <c r="C499" i="1"/>
  <c r="D499" i="1"/>
  <c r="E499" i="1"/>
  <c r="B500" i="1"/>
  <c r="C500" i="1"/>
  <c r="D500" i="1"/>
  <c r="E500" i="1"/>
  <c r="B501" i="1"/>
  <c r="C501" i="1"/>
  <c r="D501" i="1"/>
  <c r="E501" i="1"/>
  <c r="B502" i="1"/>
  <c r="C502" i="1"/>
  <c r="D502" i="1"/>
  <c r="E502" i="1"/>
  <c r="B503" i="1"/>
  <c r="C503" i="1"/>
  <c r="D503" i="1"/>
  <c r="E503" i="1"/>
  <c r="B504" i="1"/>
  <c r="C504" i="1"/>
  <c r="D504" i="1"/>
  <c r="E504" i="1"/>
  <c r="B505" i="1"/>
  <c r="C505" i="1"/>
  <c r="D505" i="1"/>
  <c r="E505" i="1"/>
  <c r="B506" i="1"/>
  <c r="C506" i="1"/>
  <c r="D506" i="1"/>
  <c r="E506" i="1"/>
  <c r="B507" i="1"/>
  <c r="C507" i="1"/>
  <c r="D507" i="1"/>
  <c r="E507" i="1"/>
  <c r="B508" i="1"/>
  <c r="C508" i="1"/>
  <c r="D508" i="1"/>
  <c r="E508" i="1"/>
  <c r="B509" i="1"/>
  <c r="C509" i="1"/>
  <c r="D509" i="1"/>
  <c r="E509" i="1"/>
  <c r="B510" i="1"/>
  <c r="C510" i="1"/>
  <c r="D510" i="1"/>
  <c r="E510" i="1"/>
  <c r="B511" i="1"/>
  <c r="C511" i="1"/>
  <c r="D511" i="1"/>
  <c r="E511" i="1"/>
  <c r="B512" i="1"/>
  <c r="C512" i="1"/>
  <c r="D512" i="1"/>
  <c r="E512" i="1"/>
  <c r="B513" i="1"/>
  <c r="C513" i="1"/>
  <c r="D513" i="1"/>
  <c r="E513" i="1"/>
  <c r="B514" i="1"/>
  <c r="C514" i="1"/>
  <c r="D514" i="1"/>
  <c r="E514" i="1"/>
  <c r="B515" i="1"/>
  <c r="C515" i="1"/>
  <c r="D515" i="1"/>
  <c r="E515" i="1"/>
  <c r="B516" i="1"/>
  <c r="C516" i="1"/>
  <c r="D516" i="1"/>
  <c r="E516" i="1"/>
  <c r="B517" i="1"/>
  <c r="C517" i="1"/>
  <c r="D517" i="1"/>
  <c r="E517" i="1"/>
  <c r="B518" i="1"/>
  <c r="C518" i="1"/>
  <c r="D518" i="1"/>
  <c r="E518" i="1"/>
  <c r="B519" i="1"/>
  <c r="C519" i="1"/>
  <c r="D519" i="1"/>
  <c r="E519" i="1"/>
  <c r="B520" i="1"/>
  <c r="C520" i="1"/>
  <c r="D520" i="1"/>
  <c r="E520" i="1"/>
  <c r="B521" i="1"/>
  <c r="C521" i="1"/>
  <c r="D521" i="1"/>
  <c r="E521" i="1"/>
  <c r="B522" i="1"/>
  <c r="C522" i="1"/>
  <c r="D522" i="1"/>
  <c r="E522" i="1"/>
  <c r="B523" i="1"/>
  <c r="C523" i="1"/>
  <c r="D523" i="1"/>
  <c r="E523" i="1"/>
  <c r="B524" i="1"/>
  <c r="C524" i="1"/>
  <c r="D524" i="1"/>
  <c r="E524" i="1"/>
  <c r="B525" i="1"/>
  <c r="C525" i="1"/>
  <c r="D525" i="1"/>
  <c r="E525" i="1"/>
  <c r="B526" i="1"/>
  <c r="C526" i="1"/>
  <c r="D526" i="1"/>
  <c r="E526" i="1"/>
  <c r="B527" i="1"/>
  <c r="C527" i="1"/>
  <c r="D527" i="1"/>
  <c r="E527" i="1"/>
  <c r="B528" i="1"/>
  <c r="C528" i="1"/>
  <c r="D528" i="1"/>
  <c r="E528" i="1"/>
  <c r="B529" i="1"/>
  <c r="C529" i="1"/>
  <c r="D529" i="1"/>
  <c r="E529" i="1"/>
  <c r="B530" i="1"/>
  <c r="C530" i="1"/>
  <c r="D530" i="1"/>
  <c r="E530" i="1"/>
  <c r="B531" i="1"/>
  <c r="C531" i="1"/>
  <c r="D531" i="1"/>
  <c r="E531" i="1"/>
  <c r="B532" i="1"/>
  <c r="C532" i="1"/>
  <c r="D532" i="1"/>
  <c r="E532" i="1"/>
  <c r="B533" i="1"/>
  <c r="C533" i="1"/>
  <c r="D533" i="1"/>
  <c r="E533" i="1"/>
  <c r="B534" i="1"/>
  <c r="C534" i="1"/>
  <c r="D534" i="1"/>
  <c r="E534" i="1"/>
  <c r="B535" i="1"/>
  <c r="C535" i="1"/>
  <c r="D535" i="1"/>
  <c r="E535" i="1"/>
  <c r="B536" i="1"/>
  <c r="C536" i="1"/>
  <c r="D536" i="1"/>
  <c r="E536" i="1"/>
  <c r="B537" i="1"/>
  <c r="C537" i="1"/>
  <c r="D537" i="1"/>
  <c r="E537" i="1"/>
  <c r="B538" i="1"/>
  <c r="C538" i="1"/>
  <c r="D538" i="1"/>
  <c r="E538" i="1"/>
  <c r="B539" i="1"/>
  <c r="C539" i="1"/>
  <c r="D539" i="1"/>
  <c r="E539" i="1"/>
  <c r="B540" i="1"/>
  <c r="C540" i="1"/>
  <c r="D540" i="1"/>
  <c r="E540" i="1"/>
  <c r="B541" i="1"/>
  <c r="C541" i="1"/>
  <c r="D541" i="1"/>
  <c r="E541" i="1"/>
  <c r="B542" i="1"/>
  <c r="C542" i="1"/>
  <c r="D542" i="1"/>
  <c r="E542" i="1"/>
  <c r="B543" i="1"/>
  <c r="C543" i="1"/>
  <c r="D543" i="1"/>
  <c r="E543" i="1"/>
  <c r="B544" i="1"/>
  <c r="C544" i="1"/>
  <c r="D544" i="1"/>
  <c r="E544" i="1"/>
  <c r="B545" i="1"/>
  <c r="C545" i="1"/>
  <c r="D545" i="1"/>
  <c r="E545" i="1"/>
  <c r="B546" i="1"/>
  <c r="C546" i="1"/>
  <c r="D546" i="1"/>
  <c r="E546" i="1"/>
  <c r="B547" i="1"/>
  <c r="C547" i="1"/>
  <c r="D547" i="1"/>
  <c r="E547" i="1"/>
  <c r="B548" i="1"/>
  <c r="C548" i="1"/>
  <c r="D548" i="1"/>
  <c r="E548" i="1"/>
  <c r="B549" i="1"/>
  <c r="C549" i="1"/>
  <c r="D549" i="1"/>
  <c r="E549" i="1"/>
  <c r="B550" i="1"/>
  <c r="C550" i="1"/>
  <c r="D550" i="1"/>
  <c r="E550" i="1"/>
  <c r="B551" i="1"/>
  <c r="C551" i="1"/>
  <c r="D551" i="1"/>
  <c r="E551" i="1"/>
  <c r="B552" i="1"/>
  <c r="C552" i="1"/>
  <c r="D552" i="1"/>
  <c r="E552" i="1"/>
  <c r="B553" i="1"/>
  <c r="C553" i="1"/>
  <c r="D553" i="1"/>
  <c r="E553" i="1"/>
  <c r="B554" i="1"/>
  <c r="C554" i="1"/>
  <c r="D554" i="1"/>
  <c r="E554" i="1"/>
  <c r="B555" i="1"/>
  <c r="C555" i="1"/>
  <c r="D555" i="1"/>
  <c r="E555" i="1"/>
  <c r="B556" i="1"/>
  <c r="C556" i="1"/>
  <c r="D556" i="1"/>
  <c r="E556" i="1"/>
  <c r="B557" i="1"/>
  <c r="C557" i="1"/>
  <c r="D557" i="1"/>
  <c r="E557" i="1"/>
  <c r="B558" i="1"/>
  <c r="C558" i="1"/>
  <c r="D558" i="1"/>
  <c r="E558" i="1"/>
  <c r="B559" i="1"/>
  <c r="C559" i="1"/>
  <c r="D559" i="1"/>
  <c r="E559" i="1"/>
  <c r="B560" i="1"/>
  <c r="C560" i="1"/>
  <c r="D560" i="1"/>
  <c r="E560" i="1"/>
  <c r="B561" i="1"/>
  <c r="C561" i="1"/>
  <c r="D561" i="1"/>
  <c r="E561" i="1"/>
  <c r="B562" i="1"/>
  <c r="C562" i="1"/>
  <c r="D562" i="1"/>
  <c r="E562" i="1"/>
  <c r="B563" i="1"/>
  <c r="C563" i="1"/>
  <c r="D563" i="1"/>
  <c r="E563" i="1"/>
  <c r="B564" i="1"/>
  <c r="C564" i="1"/>
  <c r="D564" i="1"/>
  <c r="E564" i="1"/>
  <c r="B565" i="1"/>
  <c r="C565" i="1"/>
  <c r="D565" i="1"/>
  <c r="E565" i="1"/>
  <c r="B566" i="1"/>
  <c r="C566" i="1"/>
  <c r="D566" i="1"/>
  <c r="E566" i="1"/>
  <c r="B567" i="1"/>
  <c r="C567" i="1"/>
  <c r="D567" i="1"/>
  <c r="E567" i="1"/>
  <c r="B568" i="1"/>
  <c r="C568" i="1"/>
  <c r="D568" i="1"/>
  <c r="E568" i="1"/>
  <c r="B569" i="1"/>
  <c r="C569" i="1"/>
  <c r="D569" i="1"/>
  <c r="E569" i="1"/>
  <c r="B570" i="1"/>
  <c r="C570" i="1"/>
  <c r="D570" i="1"/>
  <c r="E570" i="1"/>
  <c r="B571" i="1"/>
  <c r="C571" i="1"/>
  <c r="D571" i="1"/>
  <c r="E571" i="1"/>
  <c r="B572" i="1"/>
  <c r="C572" i="1"/>
  <c r="D572" i="1"/>
  <c r="E572" i="1"/>
  <c r="B573" i="1"/>
  <c r="C573" i="1"/>
  <c r="D573" i="1"/>
  <c r="E573" i="1"/>
  <c r="B574" i="1"/>
  <c r="C574" i="1"/>
  <c r="D574" i="1"/>
  <c r="E574" i="1"/>
  <c r="B575" i="1"/>
  <c r="C575" i="1"/>
  <c r="D575" i="1"/>
  <c r="E575" i="1"/>
  <c r="B576" i="1"/>
  <c r="C576" i="1"/>
  <c r="D576" i="1"/>
  <c r="E576" i="1"/>
  <c r="B577" i="1"/>
  <c r="C577" i="1"/>
  <c r="D577" i="1"/>
  <c r="E577" i="1"/>
  <c r="B578" i="1"/>
  <c r="C578" i="1"/>
  <c r="D578" i="1"/>
  <c r="E578" i="1"/>
  <c r="B579" i="1"/>
  <c r="C579" i="1"/>
  <c r="D579" i="1"/>
  <c r="E579" i="1"/>
  <c r="B580" i="1"/>
  <c r="C580" i="1"/>
  <c r="D580" i="1"/>
  <c r="E580" i="1"/>
  <c r="B581" i="1"/>
  <c r="C581" i="1"/>
  <c r="D581" i="1"/>
  <c r="E581" i="1"/>
  <c r="B582" i="1"/>
  <c r="C582" i="1"/>
  <c r="D582" i="1"/>
  <c r="E582" i="1"/>
  <c r="B583" i="1"/>
  <c r="C583" i="1"/>
  <c r="D583" i="1"/>
  <c r="E583" i="1"/>
  <c r="B584" i="1"/>
  <c r="C584" i="1"/>
  <c r="D584" i="1"/>
  <c r="E584" i="1"/>
  <c r="B585" i="1"/>
  <c r="C585" i="1"/>
  <c r="D585" i="1"/>
  <c r="E585" i="1"/>
  <c r="B586" i="1"/>
  <c r="C586" i="1"/>
  <c r="D586" i="1"/>
  <c r="E586" i="1"/>
  <c r="B587" i="1"/>
  <c r="C587" i="1"/>
  <c r="D587" i="1"/>
  <c r="E587" i="1"/>
  <c r="B588" i="1"/>
  <c r="C588" i="1"/>
  <c r="D588" i="1"/>
  <c r="E588" i="1"/>
  <c r="B589" i="1"/>
  <c r="C589" i="1"/>
  <c r="D589" i="1"/>
  <c r="E589" i="1"/>
  <c r="B590" i="1"/>
  <c r="C590" i="1"/>
  <c r="D590" i="1"/>
  <c r="E590" i="1"/>
  <c r="B591" i="1"/>
  <c r="C591" i="1"/>
  <c r="D591" i="1"/>
  <c r="E591" i="1"/>
  <c r="B592" i="1"/>
  <c r="C592" i="1"/>
  <c r="D592" i="1"/>
  <c r="E592" i="1"/>
  <c r="B593" i="1"/>
  <c r="C593" i="1"/>
  <c r="D593" i="1"/>
  <c r="E593" i="1"/>
  <c r="B594" i="1"/>
  <c r="C594" i="1"/>
  <c r="D594" i="1"/>
  <c r="E594" i="1"/>
  <c r="B595" i="1"/>
  <c r="C595" i="1"/>
  <c r="D595" i="1"/>
  <c r="E595" i="1"/>
  <c r="B596" i="1"/>
  <c r="C596" i="1"/>
  <c r="D596" i="1"/>
  <c r="E596" i="1"/>
  <c r="B597" i="1"/>
  <c r="C597" i="1"/>
  <c r="D597" i="1"/>
  <c r="E597" i="1"/>
  <c r="B598" i="1"/>
  <c r="C598" i="1"/>
  <c r="D598" i="1"/>
  <c r="E598" i="1"/>
  <c r="B599" i="1"/>
  <c r="C599" i="1"/>
  <c r="D599" i="1"/>
  <c r="E599" i="1"/>
  <c r="B600" i="1"/>
  <c r="C600" i="1"/>
  <c r="D600" i="1"/>
  <c r="E600" i="1"/>
  <c r="B601" i="1"/>
  <c r="C601" i="1"/>
  <c r="D601" i="1"/>
  <c r="E601" i="1"/>
  <c r="B602" i="1"/>
  <c r="C602" i="1"/>
  <c r="D602" i="1"/>
  <c r="E602" i="1"/>
  <c r="B603" i="1"/>
  <c r="C603" i="1"/>
  <c r="D603" i="1"/>
  <c r="E603" i="1"/>
  <c r="B604" i="1"/>
  <c r="C604" i="1"/>
  <c r="D604" i="1"/>
  <c r="E604" i="1"/>
  <c r="B605" i="1"/>
  <c r="C605" i="1"/>
  <c r="D605" i="1"/>
  <c r="E605" i="1"/>
  <c r="B606" i="1"/>
  <c r="C606" i="1"/>
  <c r="D606" i="1"/>
  <c r="E606" i="1"/>
  <c r="B607" i="1"/>
  <c r="C607" i="1"/>
  <c r="D607" i="1"/>
  <c r="E607" i="1"/>
  <c r="B608" i="1"/>
  <c r="C608" i="1"/>
  <c r="D608" i="1"/>
  <c r="E608" i="1"/>
  <c r="B609" i="1"/>
  <c r="C609" i="1"/>
  <c r="D609" i="1"/>
  <c r="E609" i="1"/>
  <c r="B610" i="1"/>
  <c r="C610" i="1"/>
  <c r="D610" i="1"/>
  <c r="E610" i="1"/>
  <c r="B611" i="1"/>
  <c r="C611" i="1"/>
  <c r="D611" i="1"/>
  <c r="E611" i="1"/>
  <c r="B612" i="1"/>
  <c r="C612" i="1"/>
  <c r="D612" i="1"/>
  <c r="E612" i="1"/>
  <c r="B613" i="1"/>
  <c r="C613" i="1"/>
  <c r="D613" i="1"/>
  <c r="E613" i="1"/>
  <c r="B614" i="1"/>
  <c r="C614" i="1"/>
  <c r="D614" i="1"/>
  <c r="E614" i="1"/>
  <c r="B615" i="1"/>
  <c r="C615" i="1"/>
  <c r="D615" i="1"/>
  <c r="E615" i="1"/>
  <c r="B616" i="1"/>
  <c r="C616" i="1"/>
  <c r="D616" i="1"/>
  <c r="E616" i="1"/>
  <c r="B617" i="1"/>
  <c r="C617" i="1"/>
  <c r="D617" i="1"/>
  <c r="E617" i="1"/>
  <c r="B618" i="1"/>
  <c r="C618" i="1"/>
  <c r="D618" i="1"/>
  <c r="E618" i="1"/>
  <c r="B619" i="1"/>
  <c r="C619" i="1"/>
  <c r="D619" i="1"/>
  <c r="E619" i="1"/>
  <c r="B620" i="1"/>
  <c r="C620" i="1"/>
  <c r="D620" i="1"/>
  <c r="E620" i="1"/>
  <c r="B621" i="1"/>
  <c r="C621" i="1"/>
  <c r="D621" i="1"/>
  <c r="E621" i="1"/>
  <c r="B622" i="1"/>
  <c r="C622" i="1"/>
  <c r="D622" i="1"/>
  <c r="E622" i="1"/>
  <c r="B623" i="1"/>
  <c r="C623" i="1"/>
  <c r="D623" i="1"/>
  <c r="E623" i="1"/>
  <c r="B624" i="1"/>
  <c r="C624" i="1"/>
  <c r="D624" i="1"/>
  <c r="E624" i="1"/>
  <c r="B625" i="1"/>
  <c r="C625" i="1"/>
  <c r="D625" i="1"/>
  <c r="E625" i="1"/>
  <c r="B626" i="1"/>
  <c r="C626" i="1"/>
  <c r="D626" i="1"/>
  <c r="E626" i="1"/>
  <c r="B627" i="1"/>
  <c r="C627" i="1"/>
  <c r="D627" i="1"/>
  <c r="E627" i="1"/>
  <c r="B628" i="1"/>
  <c r="C628" i="1"/>
  <c r="D628" i="1"/>
  <c r="E628" i="1"/>
  <c r="B629" i="1"/>
  <c r="C629" i="1"/>
  <c r="D629" i="1"/>
  <c r="E629" i="1"/>
  <c r="B630" i="1"/>
  <c r="C630" i="1"/>
  <c r="D630" i="1"/>
  <c r="E630" i="1"/>
  <c r="B631" i="1"/>
  <c r="C631" i="1"/>
  <c r="D631" i="1"/>
  <c r="E631" i="1"/>
  <c r="B632" i="1"/>
  <c r="C632" i="1"/>
  <c r="D632" i="1"/>
  <c r="E632" i="1"/>
  <c r="B633" i="1"/>
  <c r="C633" i="1"/>
  <c r="D633" i="1"/>
  <c r="E633" i="1"/>
  <c r="B634" i="1"/>
  <c r="C634" i="1"/>
  <c r="D634" i="1"/>
  <c r="E634" i="1"/>
  <c r="B635" i="1"/>
  <c r="C635" i="1"/>
  <c r="D635" i="1"/>
  <c r="E635" i="1"/>
  <c r="B636" i="1"/>
  <c r="C636" i="1"/>
  <c r="D636" i="1"/>
  <c r="E636" i="1"/>
  <c r="B637" i="1"/>
  <c r="C637" i="1"/>
  <c r="D637" i="1"/>
  <c r="E637" i="1"/>
  <c r="B638" i="1"/>
  <c r="C638" i="1"/>
  <c r="D638" i="1"/>
  <c r="E638" i="1"/>
  <c r="B639" i="1"/>
  <c r="C639" i="1"/>
  <c r="D639" i="1"/>
  <c r="E639" i="1"/>
  <c r="B640" i="1"/>
  <c r="C640" i="1"/>
  <c r="D640" i="1"/>
  <c r="E640" i="1"/>
  <c r="B641" i="1"/>
  <c r="C641" i="1"/>
  <c r="D641" i="1"/>
  <c r="E641" i="1"/>
  <c r="B642" i="1"/>
  <c r="C642" i="1"/>
  <c r="D642" i="1"/>
  <c r="E642" i="1"/>
  <c r="B643" i="1"/>
  <c r="C643" i="1"/>
  <c r="D643" i="1"/>
  <c r="E643" i="1"/>
  <c r="B644" i="1"/>
  <c r="C644" i="1"/>
  <c r="D644" i="1"/>
  <c r="E644" i="1"/>
  <c r="B645" i="1"/>
  <c r="C645" i="1"/>
  <c r="D645" i="1"/>
  <c r="E645" i="1"/>
  <c r="B646" i="1"/>
  <c r="C646" i="1"/>
  <c r="D646" i="1"/>
  <c r="E646" i="1"/>
  <c r="B647" i="1"/>
  <c r="C647" i="1"/>
  <c r="D647" i="1"/>
  <c r="E647" i="1"/>
  <c r="B648" i="1"/>
  <c r="C648" i="1"/>
  <c r="D648" i="1"/>
  <c r="E648" i="1"/>
  <c r="B649" i="1"/>
  <c r="C649" i="1"/>
  <c r="D649" i="1"/>
  <c r="E649" i="1"/>
  <c r="B650" i="1"/>
  <c r="C650" i="1"/>
  <c r="D650" i="1"/>
  <c r="E650" i="1"/>
  <c r="B651" i="1"/>
  <c r="C651" i="1"/>
  <c r="D651" i="1"/>
  <c r="E651" i="1"/>
  <c r="B652" i="1"/>
  <c r="C652" i="1"/>
  <c r="D652" i="1"/>
  <c r="E652" i="1"/>
  <c r="B653" i="1"/>
  <c r="C653" i="1"/>
  <c r="D653" i="1"/>
  <c r="E653" i="1"/>
  <c r="B654" i="1"/>
  <c r="C654" i="1"/>
  <c r="D654" i="1"/>
  <c r="E654" i="1"/>
  <c r="B655" i="1"/>
  <c r="C655" i="1"/>
  <c r="D655" i="1"/>
  <c r="E655" i="1"/>
  <c r="B656" i="1"/>
  <c r="C656" i="1"/>
  <c r="D656" i="1"/>
  <c r="E656" i="1"/>
  <c r="B657" i="1"/>
  <c r="C657" i="1"/>
  <c r="D657" i="1"/>
  <c r="E657" i="1"/>
  <c r="B658" i="1"/>
  <c r="C658" i="1"/>
  <c r="D658" i="1"/>
  <c r="E658" i="1"/>
  <c r="B659" i="1"/>
  <c r="C659" i="1"/>
  <c r="D659" i="1"/>
  <c r="E659" i="1"/>
  <c r="B660" i="1"/>
  <c r="C660" i="1"/>
  <c r="D660" i="1"/>
  <c r="E660" i="1"/>
  <c r="B661" i="1"/>
  <c r="C661" i="1"/>
  <c r="D661" i="1"/>
  <c r="E661" i="1"/>
  <c r="B662" i="1"/>
  <c r="C662" i="1"/>
  <c r="D662" i="1"/>
  <c r="E662" i="1"/>
  <c r="B663" i="1"/>
  <c r="C663" i="1"/>
  <c r="D663" i="1"/>
  <c r="E663" i="1"/>
  <c r="B664" i="1"/>
  <c r="C664" i="1"/>
  <c r="D664" i="1"/>
  <c r="E664" i="1"/>
  <c r="B665" i="1"/>
  <c r="C665" i="1"/>
  <c r="D665" i="1"/>
  <c r="E665" i="1"/>
  <c r="B666" i="1"/>
  <c r="C666" i="1"/>
  <c r="D666" i="1"/>
  <c r="E666" i="1"/>
  <c r="B667" i="1"/>
  <c r="C667" i="1"/>
  <c r="D667" i="1"/>
  <c r="E667" i="1"/>
  <c r="B668" i="1"/>
  <c r="C668" i="1"/>
  <c r="D668" i="1"/>
  <c r="E668" i="1"/>
  <c r="B669" i="1"/>
  <c r="C669" i="1"/>
  <c r="D669" i="1"/>
  <c r="E669" i="1"/>
  <c r="B670" i="1"/>
  <c r="C670" i="1"/>
  <c r="D670" i="1"/>
  <c r="E670" i="1"/>
  <c r="B671" i="1"/>
  <c r="C671" i="1"/>
  <c r="D671" i="1"/>
  <c r="E671" i="1"/>
  <c r="B672" i="1"/>
  <c r="C672" i="1"/>
  <c r="D672" i="1"/>
  <c r="E672" i="1"/>
  <c r="B673" i="1"/>
  <c r="C673" i="1"/>
  <c r="D673" i="1"/>
  <c r="E673" i="1"/>
  <c r="B674" i="1"/>
  <c r="C674" i="1"/>
  <c r="D674" i="1"/>
  <c r="E674" i="1"/>
  <c r="B675" i="1"/>
  <c r="C675" i="1"/>
  <c r="D675" i="1"/>
  <c r="E675" i="1"/>
  <c r="B676" i="1"/>
  <c r="C676" i="1"/>
  <c r="D676" i="1"/>
  <c r="E676" i="1"/>
  <c r="B677" i="1"/>
  <c r="C677" i="1"/>
  <c r="D677" i="1"/>
  <c r="E677" i="1"/>
  <c r="B678" i="1"/>
  <c r="C678" i="1"/>
  <c r="D678" i="1"/>
  <c r="E678" i="1"/>
  <c r="B679" i="1"/>
  <c r="C679" i="1"/>
  <c r="D679" i="1"/>
  <c r="E679" i="1"/>
  <c r="B680" i="1"/>
  <c r="C680" i="1"/>
  <c r="D680" i="1"/>
  <c r="E680" i="1"/>
  <c r="B681" i="1"/>
  <c r="C681" i="1"/>
  <c r="D681" i="1"/>
  <c r="E681" i="1"/>
  <c r="B682" i="1"/>
  <c r="C682" i="1"/>
  <c r="D682" i="1"/>
  <c r="E682" i="1"/>
  <c r="B683" i="1"/>
  <c r="C683" i="1"/>
  <c r="D683" i="1"/>
  <c r="E683" i="1"/>
  <c r="B684" i="1"/>
  <c r="C684" i="1"/>
  <c r="D684" i="1"/>
  <c r="E684" i="1"/>
  <c r="B685" i="1"/>
  <c r="C685" i="1"/>
  <c r="D685" i="1"/>
  <c r="E685" i="1"/>
  <c r="B686" i="1"/>
  <c r="C686" i="1"/>
  <c r="D686" i="1"/>
  <c r="E686" i="1"/>
  <c r="B687" i="1"/>
  <c r="C687" i="1"/>
  <c r="D687" i="1"/>
  <c r="E687" i="1"/>
  <c r="B688" i="1"/>
  <c r="C688" i="1"/>
  <c r="D688" i="1"/>
  <c r="E688" i="1"/>
  <c r="B689" i="1"/>
  <c r="C689" i="1"/>
  <c r="D689" i="1"/>
  <c r="E689" i="1"/>
  <c r="B690" i="1"/>
  <c r="C690" i="1"/>
  <c r="D690" i="1"/>
  <c r="E690" i="1"/>
  <c r="B691" i="1"/>
  <c r="C691" i="1"/>
  <c r="D691" i="1"/>
  <c r="E691" i="1"/>
  <c r="B692" i="1"/>
  <c r="C692" i="1"/>
  <c r="D692" i="1"/>
  <c r="E692" i="1"/>
  <c r="B693" i="1"/>
  <c r="C693" i="1"/>
  <c r="D693" i="1"/>
  <c r="E693" i="1"/>
  <c r="B694" i="1"/>
  <c r="C694" i="1"/>
  <c r="D694" i="1"/>
  <c r="E694" i="1"/>
  <c r="B695" i="1"/>
  <c r="C695" i="1"/>
  <c r="D695" i="1"/>
  <c r="E695" i="1"/>
  <c r="B696" i="1"/>
  <c r="C696" i="1"/>
  <c r="D696" i="1"/>
  <c r="E696" i="1"/>
  <c r="B697" i="1"/>
  <c r="C697" i="1"/>
  <c r="D697" i="1"/>
  <c r="E697" i="1"/>
  <c r="B698" i="1"/>
  <c r="C698" i="1"/>
  <c r="D698" i="1"/>
  <c r="E698" i="1"/>
  <c r="B699" i="1"/>
  <c r="C699" i="1"/>
  <c r="D699" i="1"/>
  <c r="E699" i="1"/>
  <c r="B700" i="1"/>
  <c r="C700" i="1"/>
  <c r="D700" i="1"/>
  <c r="E700" i="1"/>
  <c r="B701" i="1"/>
  <c r="C701" i="1"/>
  <c r="D701" i="1"/>
  <c r="E701" i="1"/>
  <c r="B702" i="1"/>
  <c r="C702" i="1"/>
  <c r="D702" i="1"/>
  <c r="E702" i="1"/>
  <c r="B703" i="1"/>
  <c r="C703" i="1"/>
  <c r="D703" i="1"/>
  <c r="E703" i="1"/>
  <c r="B704" i="1"/>
  <c r="C704" i="1"/>
  <c r="D704" i="1"/>
  <c r="E704" i="1"/>
  <c r="B705" i="1"/>
  <c r="C705" i="1"/>
  <c r="D705" i="1"/>
  <c r="E705" i="1"/>
  <c r="B706" i="1"/>
  <c r="C706" i="1"/>
  <c r="D706" i="1"/>
  <c r="E706" i="1"/>
  <c r="B707" i="1"/>
  <c r="C707" i="1"/>
  <c r="D707" i="1"/>
  <c r="E707" i="1"/>
  <c r="B708" i="1"/>
  <c r="C708" i="1"/>
  <c r="D708" i="1"/>
  <c r="E708" i="1"/>
  <c r="B709" i="1"/>
  <c r="C709" i="1"/>
  <c r="D709" i="1"/>
  <c r="E709" i="1"/>
  <c r="B710" i="1"/>
  <c r="C710" i="1"/>
  <c r="D710" i="1"/>
  <c r="E710" i="1"/>
  <c r="B711" i="1"/>
  <c r="C711" i="1"/>
  <c r="D711" i="1"/>
  <c r="E711" i="1"/>
  <c r="B712" i="1"/>
  <c r="C712" i="1"/>
  <c r="D712" i="1"/>
  <c r="E712" i="1"/>
  <c r="B713" i="1"/>
  <c r="C713" i="1"/>
  <c r="D713" i="1"/>
  <c r="E713" i="1"/>
  <c r="B714" i="1"/>
  <c r="C714" i="1"/>
  <c r="D714" i="1"/>
  <c r="E714" i="1"/>
  <c r="B715" i="1"/>
  <c r="C715" i="1"/>
  <c r="D715" i="1"/>
  <c r="E715" i="1"/>
  <c r="B716" i="1"/>
  <c r="C716" i="1"/>
  <c r="D716" i="1"/>
  <c r="E716" i="1"/>
  <c r="B717" i="1"/>
  <c r="C717" i="1"/>
  <c r="D717" i="1"/>
  <c r="E717" i="1"/>
  <c r="B718" i="1"/>
  <c r="C718" i="1"/>
  <c r="D718" i="1"/>
  <c r="E718" i="1"/>
  <c r="B719" i="1"/>
  <c r="C719" i="1"/>
  <c r="D719" i="1"/>
  <c r="E719" i="1"/>
  <c r="B720" i="1"/>
  <c r="C720" i="1"/>
  <c r="D720" i="1"/>
  <c r="E720" i="1"/>
  <c r="B721" i="1"/>
  <c r="C721" i="1"/>
  <c r="D721" i="1"/>
  <c r="E721" i="1"/>
  <c r="B722" i="1"/>
  <c r="C722" i="1"/>
  <c r="D722" i="1"/>
  <c r="E722" i="1"/>
  <c r="B723" i="1"/>
  <c r="C723" i="1"/>
  <c r="D723" i="1"/>
  <c r="E723" i="1"/>
  <c r="B724" i="1"/>
  <c r="C724" i="1"/>
  <c r="D724" i="1"/>
  <c r="E724" i="1"/>
  <c r="B725" i="1"/>
  <c r="C725" i="1"/>
  <c r="D725" i="1"/>
  <c r="E725" i="1"/>
  <c r="B726" i="1"/>
  <c r="C726" i="1"/>
  <c r="D726" i="1"/>
  <c r="E726" i="1"/>
  <c r="B727" i="1"/>
  <c r="C727" i="1"/>
  <c r="D727" i="1"/>
  <c r="E727" i="1"/>
  <c r="B728" i="1"/>
  <c r="C728" i="1"/>
  <c r="D728" i="1"/>
  <c r="E728" i="1"/>
  <c r="B729" i="1"/>
  <c r="C729" i="1"/>
  <c r="D729" i="1"/>
  <c r="E729" i="1"/>
  <c r="B730" i="1"/>
  <c r="C730" i="1"/>
  <c r="D730" i="1"/>
  <c r="E730" i="1"/>
  <c r="B731" i="1"/>
  <c r="C731" i="1"/>
  <c r="D731" i="1"/>
  <c r="E731" i="1"/>
  <c r="B732" i="1"/>
  <c r="C732" i="1"/>
  <c r="D732" i="1"/>
  <c r="E732" i="1"/>
  <c r="B733" i="1"/>
  <c r="C733" i="1"/>
  <c r="D733" i="1"/>
  <c r="E733" i="1"/>
  <c r="B734" i="1"/>
  <c r="C734" i="1"/>
  <c r="D734" i="1"/>
  <c r="E734" i="1"/>
  <c r="B735" i="1"/>
  <c r="C735" i="1"/>
  <c r="D735" i="1"/>
  <c r="E735" i="1"/>
  <c r="B736" i="1"/>
  <c r="C736" i="1"/>
  <c r="D736" i="1"/>
  <c r="E736" i="1"/>
  <c r="B737" i="1"/>
  <c r="C737" i="1"/>
  <c r="D737" i="1"/>
  <c r="E737" i="1"/>
  <c r="B738" i="1"/>
  <c r="C738" i="1"/>
  <c r="D738" i="1"/>
  <c r="E738" i="1"/>
  <c r="B739" i="1"/>
  <c r="C739" i="1"/>
  <c r="D739" i="1"/>
  <c r="E739" i="1"/>
  <c r="B740" i="1"/>
  <c r="C740" i="1"/>
  <c r="D740" i="1"/>
  <c r="E740" i="1"/>
  <c r="B741" i="1"/>
  <c r="C741" i="1"/>
  <c r="D741" i="1"/>
  <c r="E741" i="1"/>
  <c r="B742" i="1"/>
  <c r="C742" i="1"/>
  <c r="D742" i="1"/>
  <c r="E742" i="1"/>
  <c r="B743" i="1"/>
  <c r="C743" i="1"/>
  <c r="D743" i="1"/>
  <c r="E743" i="1"/>
  <c r="B744" i="1"/>
  <c r="C744" i="1"/>
  <c r="D744" i="1"/>
  <c r="E744" i="1"/>
  <c r="B745" i="1"/>
  <c r="C745" i="1"/>
  <c r="D745" i="1"/>
  <c r="E745" i="1"/>
  <c r="B746" i="1"/>
  <c r="C746" i="1"/>
  <c r="D746" i="1"/>
  <c r="E746" i="1"/>
  <c r="B747" i="1"/>
  <c r="C747" i="1"/>
  <c r="D747" i="1"/>
  <c r="E747" i="1"/>
  <c r="B748" i="1"/>
  <c r="C748" i="1"/>
  <c r="D748" i="1"/>
  <c r="E748" i="1"/>
  <c r="B749" i="1"/>
  <c r="C749" i="1"/>
  <c r="D749" i="1"/>
  <c r="E749" i="1"/>
  <c r="B750" i="1"/>
  <c r="C750" i="1"/>
  <c r="D750" i="1"/>
  <c r="E750" i="1"/>
  <c r="B751" i="1"/>
  <c r="C751" i="1"/>
  <c r="D751" i="1"/>
  <c r="E751" i="1"/>
  <c r="B752" i="1"/>
  <c r="C752" i="1"/>
  <c r="D752" i="1"/>
  <c r="E752" i="1"/>
  <c r="B753" i="1"/>
  <c r="C753" i="1"/>
  <c r="D753" i="1"/>
  <c r="E753" i="1"/>
  <c r="B754" i="1"/>
  <c r="C754" i="1"/>
  <c r="D754" i="1"/>
  <c r="E754" i="1"/>
  <c r="B755" i="1"/>
  <c r="C755" i="1"/>
  <c r="D755" i="1"/>
  <c r="E755" i="1"/>
  <c r="B756" i="1"/>
  <c r="C756" i="1"/>
  <c r="D756" i="1"/>
  <c r="E756" i="1"/>
  <c r="B757" i="1"/>
  <c r="C757" i="1"/>
  <c r="D757" i="1"/>
  <c r="E757" i="1"/>
  <c r="B758" i="1"/>
  <c r="C758" i="1"/>
  <c r="D758" i="1"/>
  <c r="E758" i="1"/>
  <c r="B759" i="1"/>
  <c r="C759" i="1"/>
  <c r="D759" i="1"/>
  <c r="E759" i="1"/>
  <c r="B760" i="1"/>
  <c r="C760" i="1"/>
  <c r="D760" i="1"/>
  <c r="E760" i="1"/>
  <c r="B761" i="1"/>
  <c r="C761" i="1"/>
  <c r="D761" i="1"/>
  <c r="E761" i="1"/>
  <c r="B762" i="1"/>
  <c r="C762" i="1"/>
  <c r="D762" i="1"/>
  <c r="E762" i="1"/>
  <c r="B763" i="1"/>
  <c r="C763" i="1"/>
  <c r="D763" i="1"/>
  <c r="E763" i="1"/>
  <c r="B764" i="1"/>
  <c r="C764" i="1"/>
  <c r="D764" i="1"/>
  <c r="E764" i="1"/>
  <c r="B765" i="1"/>
  <c r="C765" i="1"/>
  <c r="D765" i="1"/>
  <c r="E765" i="1"/>
  <c r="B766" i="1"/>
  <c r="C766" i="1"/>
  <c r="D766" i="1"/>
  <c r="E766" i="1"/>
  <c r="B767" i="1"/>
  <c r="C767" i="1"/>
  <c r="D767" i="1"/>
  <c r="E767" i="1"/>
  <c r="B768" i="1"/>
  <c r="C768" i="1"/>
  <c r="D768" i="1"/>
  <c r="E768" i="1"/>
  <c r="B769" i="1"/>
  <c r="C769" i="1"/>
  <c r="D769" i="1"/>
  <c r="E769" i="1"/>
  <c r="B770" i="1"/>
  <c r="C770" i="1"/>
  <c r="D770" i="1"/>
  <c r="E770" i="1"/>
  <c r="B771" i="1"/>
  <c r="C771" i="1"/>
  <c r="D771" i="1"/>
  <c r="E771" i="1"/>
  <c r="B772" i="1"/>
  <c r="C772" i="1"/>
  <c r="D772" i="1"/>
  <c r="E772" i="1"/>
  <c r="B773" i="1"/>
  <c r="C773" i="1"/>
  <c r="D773" i="1"/>
  <c r="E773" i="1"/>
  <c r="B774" i="1"/>
  <c r="C774" i="1"/>
  <c r="D774" i="1"/>
  <c r="E774" i="1"/>
  <c r="B775" i="1"/>
  <c r="C775" i="1"/>
  <c r="D775" i="1"/>
  <c r="E775" i="1"/>
  <c r="B776" i="1"/>
  <c r="C776" i="1"/>
  <c r="D776" i="1"/>
  <c r="E776" i="1"/>
  <c r="B777" i="1"/>
  <c r="C777" i="1"/>
  <c r="D777" i="1"/>
  <c r="E777" i="1"/>
  <c r="B778" i="1"/>
  <c r="C778" i="1"/>
  <c r="D778" i="1"/>
  <c r="E778" i="1"/>
  <c r="B779" i="1"/>
  <c r="C779" i="1"/>
  <c r="D779" i="1"/>
  <c r="E779" i="1"/>
  <c r="B780" i="1"/>
  <c r="C780" i="1"/>
  <c r="D780" i="1"/>
  <c r="E780" i="1"/>
  <c r="B781" i="1"/>
  <c r="C781" i="1"/>
  <c r="D781" i="1"/>
  <c r="E781" i="1"/>
  <c r="B782" i="1"/>
  <c r="C782" i="1"/>
  <c r="D782" i="1"/>
  <c r="E782" i="1"/>
  <c r="B783" i="1"/>
  <c r="C783" i="1"/>
  <c r="D783" i="1"/>
  <c r="E783" i="1"/>
  <c r="B784" i="1"/>
  <c r="C784" i="1"/>
  <c r="D784" i="1"/>
  <c r="E784" i="1"/>
  <c r="B785" i="1"/>
  <c r="C785" i="1"/>
  <c r="D785" i="1"/>
  <c r="E785" i="1"/>
  <c r="B786" i="1"/>
  <c r="C786" i="1"/>
  <c r="D786" i="1"/>
  <c r="E786" i="1"/>
  <c r="B787" i="1"/>
  <c r="C787" i="1"/>
  <c r="D787" i="1"/>
  <c r="E787" i="1"/>
  <c r="B788" i="1"/>
  <c r="C788" i="1"/>
  <c r="D788" i="1"/>
  <c r="E788" i="1"/>
  <c r="B789" i="1"/>
  <c r="C789" i="1"/>
  <c r="D789" i="1"/>
  <c r="E789" i="1"/>
  <c r="B790" i="1"/>
  <c r="C790" i="1"/>
  <c r="D790" i="1"/>
  <c r="E790" i="1"/>
  <c r="B791" i="1"/>
  <c r="C791" i="1"/>
  <c r="D791" i="1"/>
  <c r="E791" i="1"/>
  <c r="B792" i="1"/>
  <c r="C792" i="1"/>
  <c r="D792" i="1"/>
  <c r="E792" i="1"/>
  <c r="B793" i="1"/>
  <c r="C793" i="1"/>
  <c r="D793" i="1"/>
  <c r="E793" i="1"/>
  <c r="B794" i="1"/>
  <c r="C794" i="1"/>
  <c r="D794" i="1"/>
  <c r="E794" i="1"/>
  <c r="B795" i="1"/>
  <c r="C795" i="1"/>
  <c r="D795" i="1"/>
  <c r="E795" i="1"/>
  <c r="B796" i="1"/>
  <c r="C796" i="1"/>
  <c r="D796" i="1"/>
  <c r="E796" i="1"/>
  <c r="B797" i="1"/>
  <c r="C797" i="1"/>
  <c r="D797" i="1"/>
  <c r="E797" i="1"/>
  <c r="B798" i="1"/>
  <c r="C798" i="1"/>
  <c r="D798" i="1"/>
  <c r="E798" i="1"/>
  <c r="B799" i="1"/>
  <c r="C799" i="1"/>
  <c r="D799" i="1"/>
  <c r="E799" i="1"/>
  <c r="B800" i="1"/>
  <c r="C800" i="1"/>
  <c r="D800" i="1"/>
  <c r="E800" i="1"/>
  <c r="B801" i="1"/>
  <c r="C801" i="1"/>
  <c r="D801" i="1"/>
  <c r="E801" i="1"/>
  <c r="B802" i="1"/>
  <c r="C802" i="1"/>
  <c r="D802" i="1"/>
  <c r="E802" i="1"/>
  <c r="B803" i="1"/>
  <c r="C803" i="1"/>
  <c r="D803" i="1"/>
  <c r="E803" i="1"/>
  <c r="B804" i="1"/>
  <c r="C804" i="1"/>
  <c r="D804" i="1"/>
  <c r="E804" i="1"/>
  <c r="B805" i="1"/>
  <c r="C805" i="1"/>
  <c r="D805" i="1"/>
  <c r="E805" i="1"/>
  <c r="B806" i="1"/>
  <c r="C806" i="1"/>
  <c r="D806" i="1"/>
  <c r="E806" i="1"/>
  <c r="B807" i="1"/>
  <c r="C807" i="1"/>
  <c r="D807" i="1"/>
  <c r="E807" i="1"/>
  <c r="B808" i="1"/>
  <c r="C808" i="1"/>
  <c r="D808" i="1"/>
  <c r="E808" i="1"/>
  <c r="B809" i="1"/>
  <c r="C809" i="1"/>
  <c r="D809" i="1"/>
  <c r="E809" i="1"/>
  <c r="B810" i="1"/>
  <c r="C810" i="1"/>
  <c r="D810" i="1"/>
  <c r="E810" i="1"/>
  <c r="B811" i="1"/>
  <c r="C811" i="1"/>
  <c r="D811" i="1"/>
  <c r="E811" i="1"/>
  <c r="B812" i="1"/>
  <c r="C812" i="1"/>
  <c r="D812" i="1"/>
  <c r="E812" i="1"/>
  <c r="B813" i="1"/>
  <c r="C813" i="1"/>
  <c r="D813" i="1"/>
  <c r="E813" i="1"/>
  <c r="B814" i="1"/>
  <c r="C814" i="1"/>
  <c r="D814" i="1"/>
  <c r="E814" i="1"/>
  <c r="B815" i="1"/>
  <c r="C815" i="1"/>
  <c r="D815" i="1"/>
  <c r="E815" i="1"/>
  <c r="B816" i="1"/>
  <c r="C816" i="1"/>
  <c r="D816" i="1"/>
  <c r="E816" i="1"/>
  <c r="B817" i="1"/>
  <c r="C817" i="1"/>
  <c r="D817" i="1"/>
  <c r="E817" i="1"/>
  <c r="B818" i="1"/>
  <c r="C818" i="1"/>
  <c r="D818" i="1"/>
  <c r="E818" i="1"/>
  <c r="B819" i="1"/>
  <c r="C819" i="1"/>
  <c r="D819" i="1"/>
  <c r="E819" i="1"/>
  <c r="B820" i="1"/>
  <c r="C820" i="1"/>
  <c r="D820" i="1"/>
  <c r="E820" i="1"/>
  <c r="B821" i="1"/>
  <c r="C821" i="1"/>
  <c r="D821" i="1"/>
  <c r="E821" i="1"/>
  <c r="B822" i="1"/>
  <c r="C822" i="1"/>
  <c r="D822" i="1"/>
  <c r="E822" i="1"/>
  <c r="B823" i="1"/>
  <c r="C823" i="1"/>
  <c r="D823" i="1"/>
  <c r="E823" i="1"/>
  <c r="B824" i="1"/>
  <c r="C824" i="1"/>
  <c r="D824" i="1"/>
  <c r="E824" i="1"/>
  <c r="B825" i="1"/>
  <c r="C825" i="1"/>
  <c r="D825" i="1"/>
  <c r="E825" i="1"/>
  <c r="B826" i="1"/>
  <c r="C826" i="1"/>
  <c r="D826" i="1"/>
  <c r="E826" i="1"/>
  <c r="B827" i="1"/>
  <c r="C827" i="1"/>
  <c r="D827" i="1"/>
  <c r="E827" i="1"/>
  <c r="B828" i="1"/>
  <c r="C828" i="1"/>
  <c r="D828" i="1"/>
  <c r="E828" i="1"/>
  <c r="B829" i="1"/>
  <c r="C829" i="1"/>
  <c r="D829" i="1"/>
  <c r="E829" i="1"/>
  <c r="B830" i="1"/>
  <c r="C830" i="1"/>
  <c r="D830" i="1"/>
  <c r="E830" i="1"/>
  <c r="B831" i="1"/>
  <c r="C831" i="1"/>
  <c r="D831" i="1"/>
  <c r="E831" i="1"/>
  <c r="B832" i="1"/>
  <c r="C832" i="1"/>
  <c r="D832" i="1"/>
  <c r="E832" i="1"/>
  <c r="B833" i="1"/>
  <c r="C833" i="1"/>
  <c r="D833" i="1"/>
  <c r="E833" i="1"/>
  <c r="B834" i="1"/>
  <c r="C834" i="1"/>
  <c r="D834" i="1"/>
  <c r="E834" i="1"/>
  <c r="B835" i="1"/>
  <c r="C835" i="1"/>
  <c r="D835" i="1"/>
  <c r="E835" i="1"/>
  <c r="B836" i="1"/>
  <c r="C836" i="1"/>
  <c r="D836" i="1"/>
  <c r="E836" i="1"/>
  <c r="B837" i="1"/>
  <c r="C837" i="1"/>
  <c r="D837" i="1"/>
  <c r="E837" i="1"/>
  <c r="B838" i="1"/>
  <c r="C838" i="1"/>
  <c r="D838" i="1"/>
  <c r="E838" i="1"/>
  <c r="B839" i="1"/>
  <c r="C839" i="1"/>
  <c r="D839" i="1"/>
  <c r="E839" i="1"/>
  <c r="B840" i="1"/>
  <c r="C840" i="1"/>
  <c r="D840" i="1"/>
  <c r="E840" i="1"/>
  <c r="B841" i="1"/>
  <c r="C841" i="1"/>
  <c r="D841" i="1"/>
  <c r="E841" i="1"/>
  <c r="B842" i="1"/>
  <c r="C842" i="1"/>
  <c r="D842" i="1"/>
  <c r="E842" i="1"/>
  <c r="B843" i="1"/>
  <c r="C843" i="1"/>
  <c r="D843" i="1"/>
  <c r="E843" i="1"/>
  <c r="B844" i="1"/>
  <c r="C844" i="1"/>
  <c r="D844" i="1"/>
  <c r="E844" i="1"/>
  <c r="B845" i="1"/>
  <c r="C845" i="1"/>
  <c r="D845" i="1"/>
  <c r="E845" i="1"/>
  <c r="B846" i="1"/>
  <c r="C846" i="1"/>
  <c r="D846" i="1"/>
  <c r="E846" i="1"/>
  <c r="B847" i="1"/>
  <c r="C847" i="1"/>
  <c r="D847" i="1"/>
  <c r="E847" i="1"/>
  <c r="B848" i="1"/>
  <c r="C848" i="1"/>
  <c r="D848" i="1"/>
  <c r="E848" i="1"/>
  <c r="B849" i="1"/>
  <c r="C849" i="1"/>
  <c r="D849" i="1"/>
  <c r="E849" i="1"/>
  <c r="B850" i="1"/>
  <c r="C850" i="1"/>
  <c r="D850" i="1"/>
  <c r="E850" i="1"/>
  <c r="B851" i="1"/>
  <c r="C851" i="1"/>
  <c r="D851" i="1"/>
  <c r="E851" i="1"/>
  <c r="B852" i="1"/>
  <c r="C852" i="1"/>
  <c r="D852" i="1"/>
  <c r="E852" i="1"/>
  <c r="B853" i="1"/>
  <c r="C853" i="1"/>
  <c r="D853" i="1"/>
  <c r="E853" i="1"/>
  <c r="B854" i="1"/>
  <c r="C854" i="1"/>
  <c r="D854" i="1"/>
  <c r="E854" i="1"/>
  <c r="B855" i="1"/>
  <c r="C855" i="1"/>
  <c r="D855" i="1"/>
  <c r="E855" i="1"/>
  <c r="B856" i="1"/>
  <c r="C856" i="1"/>
  <c r="D856" i="1"/>
  <c r="E856" i="1"/>
  <c r="B857" i="1"/>
  <c r="C857" i="1"/>
  <c r="D857" i="1"/>
  <c r="E857" i="1"/>
  <c r="B858" i="1"/>
  <c r="C858" i="1"/>
  <c r="D858" i="1"/>
  <c r="E858" i="1"/>
  <c r="B859" i="1"/>
  <c r="C859" i="1"/>
  <c r="D859" i="1"/>
  <c r="E859" i="1"/>
  <c r="B860" i="1"/>
  <c r="C860" i="1"/>
  <c r="D860" i="1"/>
  <c r="E860" i="1"/>
  <c r="B861" i="1"/>
  <c r="C861" i="1"/>
  <c r="D861" i="1"/>
  <c r="E861" i="1"/>
  <c r="B862" i="1"/>
  <c r="C862" i="1"/>
  <c r="D862" i="1"/>
  <c r="E862" i="1"/>
  <c r="B863" i="1"/>
  <c r="C863" i="1"/>
  <c r="D863" i="1"/>
  <c r="E863" i="1"/>
  <c r="B864" i="1"/>
  <c r="C864" i="1"/>
  <c r="D864" i="1"/>
  <c r="E864" i="1"/>
  <c r="B865" i="1"/>
  <c r="C865" i="1"/>
  <c r="D865" i="1"/>
  <c r="E865" i="1"/>
  <c r="B866" i="1"/>
  <c r="C866" i="1"/>
  <c r="D866" i="1"/>
  <c r="E866" i="1"/>
  <c r="B867" i="1"/>
  <c r="C867" i="1"/>
  <c r="D867" i="1"/>
  <c r="E867" i="1"/>
  <c r="B868" i="1"/>
  <c r="C868" i="1"/>
  <c r="D868" i="1"/>
  <c r="E868" i="1"/>
  <c r="B869" i="1"/>
  <c r="C869" i="1"/>
  <c r="D869" i="1"/>
  <c r="E869" i="1"/>
  <c r="B870" i="1"/>
  <c r="C870" i="1"/>
  <c r="D870" i="1"/>
  <c r="E870" i="1"/>
  <c r="B871" i="1"/>
  <c r="C871" i="1"/>
  <c r="D871" i="1"/>
  <c r="E871" i="1"/>
  <c r="B872" i="1"/>
  <c r="C872" i="1"/>
  <c r="D872" i="1"/>
  <c r="E872" i="1"/>
  <c r="B873" i="1"/>
  <c r="C873" i="1"/>
  <c r="D873" i="1"/>
  <c r="E873" i="1"/>
  <c r="B874" i="1"/>
  <c r="C874" i="1"/>
  <c r="D874" i="1"/>
  <c r="E874" i="1"/>
  <c r="B875" i="1"/>
  <c r="C875" i="1"/>
  <c r="D875" i="1"/>
  <c r="E875" i="1"/>
  <c r="B876" i="1"/>
  <c r="C876" i="1"/>
  <c r="D876" i="1"/>
  <c r="E876" i="1"/>
  <c r="B877" i="1"/>
  <c r="C877" i="1"/>
  <c r="D877" i="1"/>
  <c r="E877" i="1"/>
  <c r="B878" i="1"/>
  <c r="C878" i="1"/>
  <c r="D878" i="1"/>
  <c r="E878" i="1"/>
  <c r="B879" i="1"/>
  <c r="C879" i="1"/>
  <c r="D879" i="1"/>
  <c r="E879" i="1"/>
  <c r="B880" i="1"/>
  <c r="C880" i="1"/>
  <c r="D880" i="1"/>
  <c r="E880" i="1"/>
  <c r="B881" i="1"/>
  <c r="C881" i="1"/>
  <c r="D881" i="1"/>
  <c r="E881" i="1"/>
  <c r="B882" i="1"/>
  <c r="C882" i="1"/>
  <c r="D882" i="1"/>
  <c r="E882" i="1"/>
  <c r="B883" i="1"/>
  <c r="C883" i="1"/>
  <c r="D883" i="1"/>
  <c r="E883" i="1"/>
  <c r="B884" i="1"/>
  <c r="C884" i="1"/>
  <c r="D884" i="1"/>
  <c r="E884" i="1"/>
  <c r="B885" i="1"/>
  <c r="C885" i="1"/>
  <c r="D885" i="1"/>
  <c r="E885" i="1"/>
  <c r="B886" i="1"/>
  <c r="C886" i="1"/>
  <c r="D886" i="1"/>
  <c r="E886" i="1"/>
  <c r="B887" i="1"/>
  <c r="C887" i="1"/>
  <c r="D887" i="1"/>
  <c r="E887" i="1"/>
  <c r="B888" i="1"/>
  <c r="C888" i="1"/>
  <c r="D888" i="1"/>
  <c r="E888" i="1"/>
  <c r="B889" i="1"/>
  <c r="C889" i="1"/>
  <c r="D889" i="1"/>
  <c r="E889" i="1"/>
  <c r="B890" i="1"/>
  <c r="C890" i="1"/>
  <c r="D890" i="1"/>
  <c r="E890" i="1"/>
  <c r="B891" i="1"/>
  <c r="C891" i="1"/>
  <c r="D891" i="1"/>
  <c r="E891" i="1"/>
  <c r="B892" i="1"/>
  <c r="C892" i="1"/>
  <c r="D892" i="1"/>
  <c r="E892" i="1"/>
  <c r="B893" i="1"/>
  <c r="C893" i="1"/>
  <c r="D893" i="1"/>
  <c r="E893" i="1"/>
  <c r="B894" i="1"/>
  <c r="C894" i="1"/>
  <c r="D894" i="1"/>
  <c r="E894" i="1"/>
  <c r="B895" i="1"/>
  <c r="C895" i="1"/>
  <c r="D895" i="1"/>
  <c r="E895" i="1"/>
  <c r="B896" i="1"/>
  <c r="C896" i="1"/>
  <c r="D896" i="1"/>
  <c r="E896" i="1"/>
  <c r="B897" i="1"/>
  <c r="C897" i="1"/>
  <c r="D897" i="1"/>
  <c r="E897" i="1"/>
  <c r="B898" i="1"/>
  <c r="C898" i="1"/>
  <c r="D898" i="1"/>
  <c r="E898" i="1"/>
  <c r="B899" i="1"/>
  <c r="C899" i="1"/>
  <c r="D899" i="1"/>
  <c r="E899" i="1"/>
  <c r="B900" i="1"/>
  <c r="C900" i="1"/>
  <c r="D900" i="1"/>
  <c r="E900" i="1"/>
  <c r="B901" i="1"/>
  <c r="C901" i="1"/>
  <c r="D901" i="1"/>
  <c r="E901" i="1"/>
  <c r="B902" i="1"/>
  <c r="C902" i="1"/>
  <c r="D902" i="1"/>
  <c r="E902" i="1"/>
  <c r="B903" i="1"/>
  <c r="C903" i="1"/>
  <c r="D903" i="1"/>
  <c r="E903" i="1"/>
  <c r="B904" i="1"/>
  <c r="C904" i="1"/>
  <c r="D904" i="1"/>
  <c r="E904" i="1"/>
  <c r="B905" i="1"/>
  <c r="C905" i="1"/>
  <c r="D905" i="1"/>
  <c r="E905" i="1"/>
  <c r="B906" i="1"/>
  <c r="C906" i="1"/>
  <c r="D906" i="1"/>
  <c r="E906" i="1"/>
  <c r="B907" i="1"/>
  <c r="C907" i="1"/>
  <c r="D907" i="1"/>
  <c r="E907" i="1"/>
  <c r="B908" i="1"/>
  <c r="C908" i="1"/>
  <c r="D908" i="1"/>
  <c r="E908" i="1"/>
  <c r="B909" i="1"/>
  <c r="C909" i="1"/>
  <c r="D909" i="1"/>
  <c r="E909" i="1"/>
  <c r="B910" i="1"/>
  <c r="C910" i="1"/>
  <c r="D910" i="1"/>
  <c r="E910" i="1"/>
  <c r="B911" i="1"/>
  <c r="C911" i="1"/>
  <c r="D911" i="1"/>
  <c r="E911" i="1"/>
  <c r="B912" i="1"/>
  <c r="C912" i="1"/>
  <c r="D912" i="1"/>
  <c r="E912" i="1"/>
  <c r="B913" i="1"/>
  <c r="C913" i="1"/>
  <c r="D913" i="1"/>
  <c r="E913" i="1"/>
  <c r="B914" i="1"/>
  <c r="C914" i="1"/>
  <c r="D914" i="1"/>
  <c r="E914" i="1"/>
  <c r="B915" i="1"/>
  <c r="C915" i="1"/>
  <c r="D915" i="1"/>
  <c r="E915" i="1"/>
  <c r="B916" i="1"/>
  <c r="C916" i="1"/>
  <c r="D916" i="1"/>
  <c r="E916" i="1"/>
  <c r="B917" i="1"/>
  <c r="C917" i="1"/>
  <c r="D917" i="1"/>
  <c r="E917" i="1"/>
  <c r="B918" i="1"/>
  <c r="C918" i="1"/>
  <c r="D918" i="1"/>
  <c r="E918" i="1"/>
  <c r="B919" i="1"/>
  <c r="C919" i="1"/>
  <c r="D919" i="1"/>
  <c r="E919" i="1"/>
  <c r="B920" i="1"/>
  <c r="C920" i="1"/>
  <c r="D920" i="1"/>
  <c r="E920" i="1"/>
  <c r="B921" i="1"/>
  <c r="C921" i="1"/>
  <c r="D921" i="1"/>
  <c r="E921" i="1"/>
  <c r="B922" i="1"/>
  <c r="C922" i="1"/>
  <c r="D922" i="1"/>
  <c r="E922" i="1"/>
  <c r="B923" i="1"/>
  <c r="C923" i="1"/>
  <c r="D923" i="1"/>
  <c r="E923" i="1"/>
  <c r="B924" i="1"/>
  <c r="C924" i="1"/>
  <c r="D924" i="1"/>
  <c r="E924" i="1"/>
  <c r="B925" i="1"/>
  <c r="C925" i="1"/>
  <c r="D925" i="1"/>
  <c r="E925" i="1"/>
  <c r="B926" i="1"/>
  <c r="C926" i="1"/>
  <c r="D926" i="1"/>
  <c r="E926" i="1"/>
  <c r="B927" i="1"/>
  <c r="C927" i="1"/>
  <c r="D927" i="1"/>
  <c r="E927" i="1"/>
  <c r="B928" i="1"/>
  <c r="C928" i="1"/>
  <c r="D928" i="1"/>
  <c r="E928" i="1"/>
  <c r="B929" i="1"/>
  <c r="C929" i="1"/>
  <c r="D929" i="1"/>
  <c r="E929" i="1"/>
  <c r="B930" i="1"/>
  <c r="C930" i="1"/>
  <c r="D930" i="1"/>
  <c r="E930" i="1"/>
  <c r="B931" i="1"/>
  <c r="C931" i="1"/>
  <c r="D931" i="1"/>
  <c r="E931" i="1"/>
  <c r="B932" i="1"/>
  <c r="C932" i="1"/>
  <c r="D932" i="1"/>
  <c r="E932" i="1"/>
  <c r="B933" i="1"/>
  <c r="C933" i="1"/>
  <c r="D933" i="1"/>
  <c r="E933" i="1"/>
  <c r="B934" i="1"/>
  <c r="C934" i="1"/>
  <c r="D934" i="1"/>
  <c r="E934" i="1"/>
  <c r="B935" i="1"/>
  <c r="C935" i="1"/>
  <c r="D935" i="1"/>
  <c r="E935" i="1"/>
  <c r="B936" i="1"/>
  <c r="C936" i="1"/>
  <c r="D936" i="1"/>
  <c r="E936" i="1"/>
  <c r="B937" i="1"/>
  <c r="C937" i="1"/>
  <c r="D937" i="1"/>
  <c r="E937" i="1"/>
  <c r="B938" i="1"/>
  <c r="C938" i="1"/>
  <c r="D938" i="1"/>
  <c r="E938" i="1"/>
  <c r="B939" i="1"/>
  <c r="C939" i="1"/>
  <c r="D939" i="1"/>
  <c r="E939" i="1"/>
  <c r="B940" i="1"/>
  <c r="C940" i="1"/>
  <c r="D940" i="1"/>
  <c r="E940" i="1"/>
  <c r="B941" i="1"/>
  <c r="C941" i="1"/>
  <c r="D941" i="1"/>
  <c r="E941" i="1"/>
  <c r="B942" i="1"/>
  <c r="C942" i="1"/>
  <c r="D942" i="1"/>
  <c r="E942" i="1"/>
  <c r="B943" i="1"/>
  <c r="C943" i="1"/>
  <c r="D943" i="1"/>
  <c r="E943" i="1"/>
  <c r="B944" i="1"/>
  <c r="C944" i="1"/>
  <c r="D944" i="1"/>
  <c r="E944" i="1"/>
  <c r="B945" i="1"/>
  <c r="C945" i="1"/>
  <c r="D945" i="1"/>
  <c r="E945" i="1"/>
  <c r="B946" i="1"/>
  <c r="C946" i="1"/>
  <c r="D946" i="1"/>
  <c r="E946" i="1"/>
  <c r="B947" i="1"/>
  <c r="C947" i="1"/>
  <c r="D947" i="1"/>
  <c r="E947" i="1"/>
  <c r="B948" i="1"/>
  <c r="C948" i="1"/>
  <c r="D948" i="1"/>
  <c r="E948" i="1"/>
  <c r="B949" i="1"/>
  <c r="C949" i="1"/>
  <c r="D949" i="1"/>
  <c r="E949" i="1"/>
  <c r="B950" i="1"/>
  <c r="C950" i="1"/>
  <c r="D950" i="1"/>
  <c r="E950" i="1"/>
  <c r="B951" i="1"/>
  <c r="C951" i="1"/>
  <c r="D951" i="1"/>
  <c r="E951" i="1"/>
  <c r="B952" i="1"/>
  <c r="C952" i="1"/>
  <c r="D952" i="1"/>
  <c r="E952" i="1"/>
  <c r="B953" i="1"/>
  <c r="C953" i="1"/>
  <c r="D953" i="1"/>
  <c r="E953" i="1"/>
  <c r="B954" i="1"/>
  <c r="C954" i="1"/>
  <c r="D954" i="1"/>
  <c r="E954" i="1"/>
  <c r="B955" i="1"/>
  <c r="C955" i="1"/>
  <c r="D955" i="1"/>
  <c r="E955" i="1"/>
  <c r="B956" i="1"/>
  <c r="C956" i="1"/>
  <c r="D956" i="1"/>
  <c r="E956" i="1"/>
  <c r="B957" i="1"/>
  <c r="C957" i="1"/>
  <c r="D957" i="1"/>
  <c r="E957" i="1"/>
  <c r="B958" i="1"/>
  <c r="C958" i="1"/>
  <c r="D958" i="1"/>
  <c r="E958" i="1"/>
  <c r="B959" i="1"/>
  <c r="C959" i="1"/>
  <c r="D959" i="1"/>
  <c r="E959" i="1"/>
  <c r="B960" i="1"/>
  <c r="C960" i="1"/>
  <c r="D960" i="1"/>
  <c r="E960" i="1"/>
  <c r="B961" i="1"/>
  <c r="C961" i="1"/>
  <c r="D961" i="1"/>
  <c r="E961" i="1"/>
  <c r="B962" i="1"/>
  <c r="C962" i="1"/>
  <c r="D962" i="1"/>
  <c r="E962" i="1"/>
  <c r="B963" i="1"/>
  <c r="C963" i="1"/>
  <c r="D963" i="1"/>
  <c r="E963" i="1"/>
  <c r="B964" i="1"/>
  <c r="C964" i="1"/>
  <c r="D964" i="1"/>
  <c r="E964" i="1"/>
  <c r="B965" i="1"/>
  <c r="C965" i="1"/>
  <c r="D965" i="1"/>
  <c r="E965" i="1"/>
  <c r="B966" i="1"/>
  <c r="C966" i="1"/>
  <c r="D966" i="1"/>
  <c r="E966" i="1"/>
  <c r="B967" i="1"/>
  <c r="C967" i="1"/>
  <c r="D967" i="1"/>
  <c r="E967" i="1"/>
  <c r="B968" i="1"/>
  <c r="C968" i="1"/>
  <c r="D968" i="1"/>
  <c r="E968" i="1"/>
  <c r="B969" i="1"/>
  <c r="C969" i="1"/>
  <c r="D969" i="1"/>
  <c r="E969" i="1"/>
  <c r="B970" i="1"/>
  <c r="C970" i="1"/>
  <c r="D970" i="1"/>
  <c r="E970" i="1"/>
  <c r="B971" i="1"/>
  <c r="C971" i="1"/>
  <c r="D971" i="1"/>
  <c r="E971" i="1"/>
  <c r="B972" i="1"/>
  <c r="C972" i="1"/>
  <c r="D972" i="1"/>
  <c r="E972" i="1"/>
  <c r="B973" i="1"/>
  <c r="C973" i="1"/>
  <c r="D973" i="1"/>
  <c r="E973" i="1"/>
  <c r="B974" i="1"/>
  <c r="C974" i="1"/>
  <c r="D974" i="1"/>
  <c r="E974" i="1"/>
  <c r="B975" i="1"/>
  <c r="C975" i="1"/>
  <c r="D975" i="1"/>
  <c r="E975" i="1"/>
  <c r="B976" i="1"/>
  <c r="C976" i="1"/>
  <c r="D976" i="1"/>
  <c r="E976" i="1"/>
  <c r="B977" i="1"/>
  <c r="C977" i="1"/>
  <c r="D977" i="1"/>
  <c r="E977" i="1"/>
  <c r="B978" i="1"/>
  <c r="C978" i="1"/>
  <c r="D978" i="1"/>
  <c r="E978" i="1"/>
  <c r="B979" i="1"/>
  <c r="C979" i="1"/>
  <c r="D979" i="1"/>
  <c r="E979" i="1"/>
  <c r="B980" i="1"/>
  <c r="C980" i="1"/>
  <c r="D980" i="1"/>
  <c r="E980" i="1"/>
  <c r="B981" i="1"/>
  <c r="C981" i="1"/>
  <c r="D981" i="1"/>
  <c r="E981" i="1"/>
  <c r="B982" i="1"/>
  <c r="C982" i="1"/>
  <c r="D982" i="1"/>
  <c r="E982" i="1"/>
  <c r="B983" i="1"/>
  <c r="C983" i="1"/>
  <c r="D983" i="1"/>
  <c r="E983" i="1"/>
  <c r="B984" i="1"/>
  <c r="C984" i="1"/>
  <c r="D984" i="1"/>
  <c r="E984" i="1"/>
  <c r="B985" i="1"/>
  <c r="C985" i="1"/>
  <c r="D985" i="1"/>
  <c r="E985" i="1"/>
  <c r="B986" i="1"/>
  <c r="C986" i="1"/>
  <c r="D986" i="1"/>
  <c r="E986" i="1"/>
  <c r="B987" i="1"/>
  <c r="C987" i="1"/>
  <c r="D987" i="1"/>
  <c r="E987" i="1"/>
  <c r="B988" i="1"/>
  <c r="C988" i="1"/>
  <c r="D988" i="1"/>
  <c r="E988" i="1"/>
  <c r="B989" i="1"/>
  <c r="C989" i="1"/>
  <c r="D989" i="1"/>
  <c r="E989" i="1"/>
  <c r="B990" i="1"/>
  <c r="C990" i="1"/>
  <c r="D990" i="1"/>
  <c r="E990" i="1"/>
  <c r="B991" i="1"/>
  <c r="C991" i="1"/>
  <c r="D991" i="1"/>
  <c r="E991" i="1"/>
  <c r="B992" i="1"/>
  <c r="C992" i="1"/>
  <c r="D992" i="1"/>
  <c r="E992" i="1"/>
  <c r="B993" i="1"/>
  <c r="C993" i="1"/>
  <c r="D993" i="1"/>
  <c r="E993" i="1"/>
  <c r="B994" i="1"/>
  <c r="C994" i="1"/>
  <c r="D994" i="1"/>
  <c r="E994" i="1"/>
  <c r="B995" i="1"/>
  <c r="C995" i="1"/>
  <c r="D995" i="1"/>
  <c r="E995" i="1"/>
  <c r="B996" i="1"/>
  <c r="C996" i="1"/>
  <c r="D996" i="1"/>
  <c r="E996" i="1"/>
  <c r="B997" i="1"/>
  <c r="C997" i="1"/>
  <c r="D997" i="1"/>
  <c r="E997" i="1"/>
  <c r="B998" i="1"/>
  <c r="C998" i="1"/>
  <c r="D998" i="1"/>
  <c r="E998" i="1"/>
  <c r="B999" i="1"/>
  <c r="C999" i="1"/>
  <c r="D999" i="1"/>
  <c r="E999" i="1"/>
  <c r="B1000" i="1"/>
  <c r="C1000" i="1"/>
  <c r="D1000" i="1"/>
  <c r="E1000" i="1"/>
  <c r="B1001" i="1"/>
  <c r="C1001" i="1"/>
  <c r="D1001" i="1"/>
  <c r="E1001" i="1"/>
  <c r="B1002" i="1"/>
  <c r="C1002" i="1"/>
  <c r="D1002" i="1"/>
  <c r="E1002" i="1"/>
  <c r="B1003" i="1"/>
  <c r="C1003" i="1"/>
  <c r="D1003" i="1"/>
  <c r="E1003" i="1"/>
  <c r="B1004" i="1"/>
  <c r="C1004" i="1"/>
  <c r="D1004" i="1"/>
  <c r="E1004" i="1"/>
  <c r="B1005" i="1"/>
  <c r="C1005" i="1"/>
  <c r="D1005" i="1"/>
  <c r="E1005" i="1"/>
  <c r="B1006" i="1"/>
  <c r="C1006" i="1"/>
  <c r="D1006" i="1"/>
  <c r="E1006" i="1"/>
  <c r="B1007" i="1"/>
  <c r="C1007" i="1"/>
  <c r="D1007" i="1"/>
  <c r="E1007" i="1"/>
  <c r="B1008" i="1"/>
  <c r="C1008" i="1"/>
  <c r="D1008" i="1"/>
  <c r="E1008" i="1"/>
  <c r="B1009" i="1"/>
  <c r="C1009" i="1"/>
  <c r="D1009" i="1"/>
  <c r="E1009" i="1"/>
  <c r="B1010" i="1"/>
  <c r="C1010" i="1"/>
  <c r="D1010" i="1"/>
  <c r="E1010" i="1"/>
  <c r="B1011" i="1"/>
  <c r="C1011" i="1"/>
  <c r="D1011" i="1"/>
  <c r="E1011" i="1"/>
  <c r="B1012" i="1"/>
  <c r="C1012" i="1"/>
  <c r="D1012" i="1"/>
  <c r="E1012" i="1"/>
  <c r="B1013" i="1"/>
  <c r="C1013" i="1"/>
  <c r="D1013" i="1"/>
  <c r="E1013" i="1"/>
  <c r="B1014" i="1"/>
  <c r="C1014" i="1"/>
  <c r="D1014" i="1"/>
  <c r="E1014" i="1"/>
  <c r="B1015" i="1"/>
  <c r="C1015" i="1"/>
  <c r="D1015" i="1"/>
  <c r="E1015" i="1"/>
  <c r="B1016" i="1"/>
  <c r="C1016" i="1"/>
  <c r="D1016" i="1"/>
  <c r="E1016" i="1"/>
  <c r="B1017" i="1"/>
  <c r="C1017" i="1"/>
  <c r="D1017" i="1"/>
  <c r="E1017" i="1"/>
  <c r="B1018" i="1"/>
  <c r="C1018" i="1"/>
  <c r="D1018" i="1"/>
  <c r="E1018" i="1"/>
  <c r="B1019" i="1"/>
  <c r="C1019" i="1"/>
  <c r="D1019" i="1"/>
  <c r="E1019" i="1"/>
  <c r="B1020" i="1"/>
  <c r="C1020" i="1"/>
  <c r="D1020" i="1"/>
  <c r="E1020" i="1"/>
  <c r="B1021" i="1"/>
  <c r="C1021" i="1"/>
  <c r="D1021" i="1"/>
  <c r="E1021" i="1"/>
  <c r="B1022" i="1"/>
  <c r="C1022" i="1"/>
  <c r="D1022" i="1"/>
  <c r="E1022" i="1"/>
  <c r="B1023" i="1"/>
  <c r="C1023" i="1"/>
  <c r="D1023" i="1"/>
  <c r="E1023" i="1"/>
  <c r="B1024" i="1"/>
  <c r="C1024" i="1"/>
  <c r="D1024" i="1"/>
  <c r="E1024" i="1"/>
  <c r="B1025" i="1"/>
  <c r="C1025" i="1"/>
  <c r="D1025" i="1"/>
  <c r="E1025" i="1"/>
  <c r="B1026" i="1"/>
  <c r="C1026" i="1"/>
  <c r="D1026" i="1"/>
  <c r="E1026" i="1"/>
  <c r="B1027" i="1"/>
  <c r="C1027" i="1"/>
  <c r="D1027" i="1"/>
  <c r="E1027" i="1"/>
  <c r="B1028" i="1"/>
  <c r="C1028" i="1"/>
  <c r="D1028" i="1"/>
  <c r="E1028" i="1"/>
  <c r="B1029" i="1"/>
  <c r="C1029" i="1"/>
  <c r="D1029" i="1"/>
  <c r="E1029" i="1"/>
  <c r="B1030" i="1"/>
  <c r="C1030" i="1"/>
  <c r="D1030" i="1"/>
  <c r="E1030" i="1"/>
  <c r="B1031" i="1"/>
  <c r="C1031" i="1"/>
  <c r="D1031" i="1"/>
  <c r="E1031" i="1"/>
  <c r="B1032" i="1"/>
  <c r="C1032" i="1"/>
  <c r="D1032" i="1"/>
  <c r="E1032" i="1"/>
  <c r="B1033" i="1"/>
  <c r="C1033" i="1"/>
  <c r="D1033" i="1"/>
  <c r="E1033" i="1"/>
  <c r="B1034" i="1"/>
  <c r="C1034" i="1"/>
  <c r="D1034" i="1"/>
  <c r="E1034" i="1"/>
  <c r="B1035" i="1"/>
  <c r="C1035" i="1"/>
  <c r="D1035" i="1"/>
  <c r="E1035" i="1"/>
  <c r="B1036" i="1"/>
  <c r="C1036" i="1"/>
  <c r="D1036" i="1"/>
  <c r="E1036" i="1"/>
  <c r="B1037" i="1"/>
  <c r="C1037" i="1"/>
  <c r="D1037" i="1"/>
  <c r="E1037" i="1"/>
  <c r="B1038" i="1"/>
  <c r="C1038" i="1"/>
  <c r="D1038" i="1"/>
  <c r="E1038" i="1"/>
  <c r="B1039" i="1"/>
  <c r="C1039" i="1"/>
  <c r="D1039" i="1"/>
  <c r="E1039" i="1"/>
  <c r="B1040" i="1"/>
  <c r="C1040" i="1"/>
  <c r="D1040" i="1"/>
  <c r="E1040" i="1"/>
  <c r="B1041" i="1"/>
  <c r="C1041" i="1"/>
  <c r="D1041" i="1"/>
  <c r="E1041" i="1"/>
  <c r="B1042" i="1"/>
  <c r="C1042" i="1"/>
  <c r="D1042" i="1"/>
  <c r="E1042" i="1"/>
  <c r="B1043" i="1"/>
  <c r="C1043" i="1"/>
  <c r="D1043" i="1"/>
  <c r="E1043" i="1"/>
  <c r="B1044" i="1"/>
  <c r="C1044" i="1"/>
  <c r="D1044" i="1"/>
  <c r="E1044" i="1"/>
  <c r="B1045" i="1"/>
  <c r="C1045" i="1"/>
  <c r="D1045" i="1"/>
  <c r="E1045" i="1"/>
  <c r="B1046" i="1"/>
  <c r="C1046" i="1"/>
  <c r="D1046" i="1"/>
  <c r="E1046" i="1"/>
  <c r="B1047" i="1"/>
  <c r="C1047" i="1"/>
  <c r="D1047" i="1"/>
  <c r="E1047" i="1"/>
  <c r="B1048" i="1"/>
  <c r="C1048" i="1"/>
  <c r="D1048" i="1"/>
  <c r="E1048" i="1"/>
  <c r="B1049" i="1"/>
  <c r="C1049" i="1"/>
  <c r="D1049" i="1"/>
  <c r="E1049" i="1"/>
  <c r="B1050" i="1"/>
  <c r="C1050" i="1"/>
  <c r="D1050" i="1"/>
  <c r="E1050" i="1"/>
  <c r="B1051" i="1"/>
  <c r="C1051" i="1"/>
  <c r="D1051" i="1"/>
  <c r="E1051" i="1"/>
  <c r="B1052" i="1"/>
  <c r="C1052" i="1"/>
  <c r="D1052" i="1"/>
  <c r="E1052" i="1"/>
  <c r="B1053" i="1"/>
  <c r="C1053" i="1"/>
  <c r="D1053" i="1"/>
  <c r="E1053" i="1"/>
  <c r="B1054" i="1"/>
  <c r="C1054" i="1"/>
  <c r="D1054" i="1"/>
  <c r="E1054" i="1"/>
  <c r="B1055" i="1"/>
  <c r="C1055" i="1"/>
  <c r="D1055" i="1"/>
  <c r="E1055" i="1"/>
  <c r="B1056" i="1"/>
  <c r="C1056" i="1"/>
  <c r="D1056" i="1"/>
  <c r="E1056" i="1"/>
  <c r="B1057" i="1"/>
  <c r="C1057" i="1"/>
  <c r="D1057" i="1"/>
  <c r="E1057" i="1"/>
  <c r="B1058" i="1"/>
  <c r="C1058" i="1"/>
  <c r="D1058" i="1"/>
  <c r="E1058" i="1"/>
  <c r="B1059" i="1"/>
  <c r="C1059" i="1"/>
  <c r="D1059" i="1"/>
  <c r="E1059" i="1"/>
  <c r="B1060" i="1"/>
  <c r="C1060" i="1"/>
  <c r="D1060" i="1"/>
  <c r="E1060" i="1"/>
  <c r="B1061" i="1"/>
  <c r="C1061" i="1"/>
  <c r="D1061" i="1"/>
  <c r="E1061" i="1"/>
  <c r="B1062" i="1"/>
  <c r="C1062" i="1"/>
  <c r="D1062" i="1"/>
  <c r="E1062" i="1"/>
  <c r="B1063" i="1"/>
  <c r="C1063" i="1"/>
  <c r="D1063" i="1"/>
  <c r="E1063" i="1"/>
  <c r="B1064" i="1"/>
  <c r="C1064" i="1"/>
  <c r="D1064" i="1"/>
  <c r="E1064" i="1"/>
  <c r="B1065" i="1"/>
  <c r="C1065" i="1"/>
  <c r="D1065" i="1"/>
  <c r="E1065" i="1"/>
  <c r="B1066" i="1"/>
  <c r="C1066" i="1"/>
  <c r="D1066" i="1"/>
  <c r="E1066" i="1"/>
  <c r="B1067" i="1"/>
  <c r="C1067" i="1"/>
  <c r="D1067" i="1"/>
  <c r="E1067" i="1"/>
  <c r="B1068" i="1"/>
  <c r="C1068" i="1"/>
  <c r="D1068" i="1"/>
  <c r="E1068" i="1"/>
  <c r="B1069" i="1"/>
  <c r="C1069" i="1"/>
  <c r="D1069" i="1"/>
  <c r="E1069" i="1"/>
  <c r="B1070" i="1"/>
  <c r="C1070" i="1"/>
  <c r="D1070" i="1"/>
  <c r="E1070" i="1"/>
  <c r="B1071" i="1"/>
  <c r="C1071" i="1"/>
  <c r="D1071" i="1"/>
  <c r="E1071" i="1"/>
  <c r="B1072" i="1"/>
  <c r="C1072" i="1"/>
  <c r="D1072" i="1"/>
  <c r="E1072" i="1"/>
  <c r="B1073" i="1"/>
  <c r="C1073" i="1"/>
  <c r="D1073" i="1"/>
  <c r="E1073" i="1"/>
  <c r="B1074" i="1"/>
  <c r="C1074" i="1"/>
  <c r="D1074" i="1"/>
  <c r="E1074" i="1"/>
  <c r="B1075" i="1"/>
  <c r="C1075" i="1"/>
  <c r="D1075" i="1"/>
  <c r="E1075" i="1"/>
  <c r="B1076" i="1"/>
  <c r="C1076" i="1"/>
  <c r="D1076" i="1"/>
  <c r="E1076" i="1"/>
  <c r="B1077" i="1"/>
  <c r="C1077" i="1"/>
  <c r="D1077" i="1"/>
  <c r="E1077" i="1"/>
  <c r="B1078" i="1"/>
  <c r="C1078" i="1"/>
  <c r="D1078" i="1"/>
  <c r="E1078" i="1"/>
  <c r="B1079" i="1"/>
  <c r="C1079" i="1"/>
  <c r="D1079" i="1"/>
  <c r="E1079" i="1"/>
  <c r="B1080" i="1"/>
  <c r="C1080" i="1"/>
  <c r="D1080" i="1"/>
  <c r="E1080" i="1"/>
  <c r="B1081" i="1"/>
  <c r="C1081" i="1"/>
  <c r="D1081" i="1"/>
  <c r="E1081" i="1"/>
  <c r="B1082" i="1"/>
  <c r="C1082" i="1"/>
  <c r="D1082" i="1"/>
  <c r="E1082" i="1"/>
  <c r="B1083" i="1"/>
  <c r="C1083" i="1"/>
  <c r="D1083" i="1"/>
  <c r="E1083" i="1"/>
  <c r="B1084" i="1"/>
  <c r="C1084" i="1"/>
  <c r="D1084" i="1"/>
  <c r="E1084" i="1"/>
  <c r="B1085" i="1"/>
  <c r="C1085" i="1"/>
  <c r="D1085" i="1"/>
  <c r="E1085" i="1"/>
  <c r="B1086" i="1"/>
  <c r="C1086" i="1"/>
  <c r="D1086" i="1"/>
  <c r="E1086" i="1"/>
  <c r="B1087" i="1"/>
  <c r="C1087" i="1"/>
  <c r="D1087" i="1"/>
  <c r="E1087" i="1"/>
  <c r="B1088" i="1"/>
  <c r="C1088" i="1"/>
  <c r="D1088" i="1"/>
  <c r="E1088" i="1"/>
  <c r="B1089" i="1"/>
  <c r="C1089" i="1"/>
  <c r="D1089" i="1"/>
  <c r="E1089" i="1"/>
  <c r="B1090" i="1"/>
  <c r="C1090" i="1"/>
  <c r="D1090" i="1"/>
  <c r="E1090" i="1"/>
  <c r="B1091" i="1"/>
  <c r="C1091" i="1"/>
  <c r="D1091" i="1"/>
  <c r="E1091" i="1"/>
  <c r="B1092" i="1"/>
  <c r="C1092" i="1"/>
  <c r="D1092" i="1"/>
  <c r="E1092" i="1"/>
  <c r="B1093" i="1"/>
  <c r="C1093" i="1"/>
  <c r="D1093" i="1"/>
  <c r="E1093" i="1"/>
  <c r="B1094" i="1"/>
  <c r="C1094" i="1"/>
  <c r="D1094" i="1"/>
  <c r="E1094" i="1"/>
  <c r="B1095" i="1"/>
  <c r="C1095" i="1"/>
  <c r="D1095" i="1"/>
  <c r="E1095" i="1"/>
  <c r="B1096" i="1"/>
  <c r="C1096" i="1"/>
  <c r="D1096" i="1"/>
  <c r="E1096" i="1"/>
  <c r="B1097" i="1"/>
  <c r="C1097" i="1"/>
  <c r="D1097" i="1"/>
  <c r="E1097" i="1"/>
  <c r="B1098" i="1"/>
  <c r="C1098" i="1"/>
  <c r="D1098" i="1"/>
  <c r="E1098" i="1"/>
  <c r="B1099" i="1"/>
  <c r="C1099" i="1"/>
  <c r="D1099" i="1"/>
  <c r="E1099" i="1"/>
  <c r="B1100" i="1"/>
  <c r="C1100" i="1"/>
  <c r="D1100" i="1"/>
  <c r="E1100" i="1"/>
  <c r="B1101" i="1"/>
  <c r="C1101" i="1"/>
  <c r="D1101" i="1"/>
  <c r="E1101" i="1"/>
  <c r="B1102" i="1"/>
  <c r="C1102" i="1"/>
  <c r="D1102" i="1"/>
  <c r="E1102" i="1"/>
  <c r="B1103" i="1"/>
  <c r="C1103" i="1"/>
  <c r="D1103" i="1"/>
  <c r="E1103" i="1"/>
  <c r="B1104" i="1"/>
  <c r="C1104" i="1"/>
  <c r="D1104" i="1"/>
  <c r="E1104" i="1"/>
  <c r="B1105" i="1"/>
  <c r="C1105" i="1"/>
  <c r="D1105" i="1"/>
  <c r="E1105" i="1"/>
  <c r="B1106" i="1"/>
  <c r="C1106" i="1"/>
  <c r="D1106" i="1"/>
  <c r="E1106" i="1"/>
  <c r="B1107" i="1"/>
  <c r="C1107" i="1"/>
  <c r="D1107" i="1"/>
  <c r="E1107" i="1"/>
  <c r="B1108" i="1"/>
  <c r="C1108" i="1"/>
  <c r="D1108" i="1"/>
  <c r="E1108" i="1"/>
  <c r="B1109" i="1"/>
  <c r="C1109" i="1"/>
  <c r="D1109" i="1"/>
  <c r="E1109" i="1"/>
  <c r="B1110" i="1"/>
  <c r="C1110" i="1"/>
  <c r="D1110" i="1"/>
  <c r="E1110" i="1"/>
  <c r="B1111" i="1"/>
  <c r="C1111" i="1"/>
  <c r="D1111" i="1"/>
  <c r="E1111" i="1"/>
  <c r="B1112" i="1"/>
  <c r="C1112" i="1"/>
  <c r="D1112" i="1"/>
  <c r="E1112" i="1"/>
  <c r="B1113" i="1"/>
  <c r="C1113" i="1"/>
  <c r="D1113" i="1"/>
  <c r="E1113" i="1"/>
  <c r="B1114" i="1"/>
  <c r="C1114" i="1"/>
  <c r="D1114" i="1"/>
  <c r="E1114" i="1"/>
  <c r="B1115" i="1"/>
  <c r="C1115" i="1"/>
  <c r="D1115" i="1"/>
  <c r="E1115" i="1"/>
  <c r="B1116" i="1"/>
  <c r="C1116" i="1"/>
  <c r="D1116" i="1"/>
  <c r="E1116" i="1"/>
  <c r="B1117" i="1"/>
  <c r="C1117" i="1"/>
  <c r="D1117" i="1"/>
  <c r="E1117" i="1"/>
  <c r="B1118" i="1"/>
  <c r="C1118" i="1"/>
  <c r="D1118" i="1"/>
  <c r="E1118" i="1"/>
  <c r="B1119" i="1"/>
  <c r="C1119" i="1"/>
  <c r="D1119" i="1"/>
  <c r="E1119" i="1"/>
  <c r="B1120" i="1"/>
  <c r="C1120" i="1"/>
  <c r="D1120" i="1"/>
  <c r="E1120" i="1"/>
  <c r="B1121" i="1"/>
  <c r="C1121" i="1"/>
  <c r="D1121" i="1"/>
  <c r="E1121" i="1"/>
  <c r="B1122" i="1"/>
  <c r="C1122" i="1"/>
  <c r="D1122" i="1"/>
  <c r="E1122" i="1"/>
  <c r="B1123" i="1"/>
  <c r="C1123" i="1"/>
  <c r="D1123" i="1"/>
  <c r="E1123" i="1"/>
  <c r="B1124" i="1"/>
  <c r="C1124" i="1"/>
  <c r="D1124" i="1"/>
  <c r="E1124" i="1"/>
  <c r="B1125" i="1"/>
  <c r="C1125" i="1"/>
  <c r="D1125" i="1"/>
  <c r="E1125" i="1"/>
  <c r="B1126" i="1"/>
  <c r="C1126" i="1"/>
  <c r="D1126" i="1"/>
  <c r="E1126" i="1"/>
  <c r="B1127" i="1"/>
  <c r="C1127" i="1"/>
  <c r="D1127" i="1"/>
  <c r="E1127" i="1"/>
  <c r="B1128" i="1"/>
  <c r="C1128" i="1"/>
  <c r="D1128" i="1"/>
  <c r="E1128" i="1"/>
  <c r="B1129" i="1"/>
  <c r="C1129" i="1"/>
  <c r="D1129" i="1"/>
  <c r="E1129" i="1"/>
  <c r="B1130" i="1"/>
  <c r="C1130" i="1"/>
  <c r="D1130" i="1"/>
  <c r="E1130" i="1"/>
  <c r="B1131" i="1"/>
  <c r="C1131" i="1"/>
  <c r="D1131" i="1"/>
  <c r="E1131" i="1"/>
  <c r="B1132" i="1"/>
  <c r="C1132" i="1"/>
  <c r="D1132" i="1"/>
  <c r="E1132" i="1"/>
  <c r="B1133" i="1"/>
  <c r="C1133" i="1"/>
  <c r="D1133" i="1"/>
  <c r="E1133" i="1"/>
  <c r="B1134" i="1"/>
  <c r="C1134" i="1"/>
  <c r="D1134" i="1"/>
  <c r="E1134" i="1"/>
  <c r="B1135" i="1"/>
  <c r="C1135" i="1"/>
  <c r="D1135" i="1"/>
  <c r="E1135" i="1"/>
  <c r="B1136" i="1"/>
  <c r="C1136" i="1"/>
  <c r="D1136" i="1"/>
  <c r="E1136" i="1"/>
  <c r="B1137" i="1"/>
  <c r="C1137" i="1"/>
  <c r="D1137" i="1"/>
  <c r="E1137" i="1"/>
  <c r="B1138" i="1"/>
  <c r="C1138" i="1"/>
  <c r="D1138" i="1"/>
  <c r="E1138" i="1"/>
  <c r="B1139" i="1"/>
  <c r="C1139" i="1"/>
  <c r="D1139" i="1"/>
  <c r="E1139" i="1"/>
  <c r="B1140" i="1"/>
  <c r="C1140" i="1"/>
  <c r="D1140" i="1"/>
  <c r="E1140" i="1"/>
  <c r="B1141" i="1"/>
  <c r="C1141" i="1"/>
  <c r="D1141" i="1"/>
  <c r="E1141" i="1"/>
  <c r="B1142" i="1"/>
  <c r="C1142" i="1"/>
  <c r="D1142" i="1"/>
  <c r="E1142" i="1"/>
  <c r="B1143" i="1"/>
  <c r="C1143" i="1"/>
  <c r="D1143" i="1"/>
  <c r="E1143" i="1"/>
  <c r="B1144" i="1"/>
  <c r="C1144" i="1"/>
  <c r="D1144" i="1"/>
  <c r="E1144" i="1"/>
  <c r="B1145" i="1"/>
  <c r="C1145" i="1"/>
  <c r="D1145" i="1"/>
  <c r="E1145" i="1"/>
  <c r="B1146" i="1"/>
  <c r="C1146" i="1"/>
  <c r="D1146" i="1"/>
  <c r="E1146" i="1"/>
  <c r="B1147" i="1"/>
  <c r="C1147" i="1"/>
  <c r="D1147" i="1"/>
  <c r="E1147" i="1"/>
  <c r="B1148" i="1"/>
  <c r="C1148" i="1"/>
  <c r="D1148" i="1"/>
  <c r="E1148" i="1"/>
  <c r="B1149" i="1"/>
  <c r="C1149" i="1"/>
  <c r="D1149" i="1"/>
  <c r="E1149" i="1"/>
  <c r="B1150" i="1"/>
  <c r="C1150" i="1"/>
  <c r="D1150" i="1"/>
  <c r="E1150" i="1"/>
  <c r="B1151" i="1"/>
  <c r="C1151" i="1"/>
  <c r="D1151" i="1"/>
  <c r="E1151" i="1"/>
  <c r="B1152" i="1"/>
  <c r="C1152" i="1"/>
  <c r="D1152" i="1"/>
  <c r="E1152" i="1"/>
  <c r="B1153" i="1"/>
  <c r="C1153" i="1"/>
  <c r="D1153" i="1"/>
  <c r="E1153" i="1"/>
  <c r="B1154" i="1"/>
  <c r="C1154" i="1"/>
  <c r="D1154" i="1"/>
  <c r="E1154" i="1"/>
  <c r="B1155" i="1"/>
  <c r="C1155" i="1"/>
  <c r="D1155" i="1"/>
  <c r="E1155" i="1"/>
  <c r="B1156" i="1"/>
  <c r="C1156" i="1"/>
  <c r="D1156" i="1"/>
  <c r="E1156" i="1"/>
  <c r="B1157" i="1"/>
  <c r="C1157" i="1"/>
  <c r="D1157" i="1"/>
  <c r="E1157" i="1"/>
  <c r="B1158" i="1"/>
  <c r="C1158" i="1"/>
  <c r="D1158" i="1"/>
  <c r="E1158" i="1"/>
  <c r="B1159" i="1"/>
  <c r="C1159" i="1"/>
  <c r="D1159" i="1"/>
  <c r="E1159" i="1"/>
  <c r="B1160" i="1"/>
  <c r="C1160" i="1"/>
  <c r="D1160" i="1"/>
  <c r="E1160" i="1"/>
  <c r="B1161" i="1"/>
  <c r="C1161" i="1"/>
  <c r="D1161" i="1"/>
  <c r="E1161" i="1"/>
  <c r="B1162" i="1"/>
  <c r="C1162" i="1"/>
  <c r="D1162" i="1"/>
  <c r="E1162" i="1"/>
  <c r="B1163" i="1"/>
  <c r="C1163" i="1"/>
  <c r="D1163" i="1"/>
  <c r="E1163" i="1"/>
  <c r="B1164" i="1"/>
  <c r="C1164" i="1"/>
  <c r="D1164" i="1"/>
  <c r="E1164" i="1"/>
  <c r="B1165" i="1"/>
  <c r="C1165" i="1"/>
  <c r="D1165" i="1"/>
  <c r="E1165" i="1"/>
  <c r="B1166" i="1"/>
  <c r="C1166" i="1"/>
  <c r="D1166" i="1"/>
  <c r="E1166" i="1"/>
  <c r="B1167" i="1"/>
  <c r="C1167" i="1"/>
  <c r="D1167" i="1"/>
  <c r="E1167" i="1"/>
  <c r="B1168" i="1"/>
  <c r="C1168" i="1"/>
  <c r="D1168" i="1"/>
  <c r="E1168" i="1"/>
  <c r="B1169" i="1"/>
  <c r="C1169" i="1"/>
  <c r="D1169" i="1"/>
  <c r="E1169" i="1"/>
  <c r="B1170" i="1"/>
  <c r="C1170" i="1"/>
  <c r="D1170" i="1"/>
  <c r="E1170" i="1"/>
  <c r="B1171" i="1"/>
  <c r="C1171" i="1"/>
  <c r="D1171" i="1"/>
  <c r="E1171" i="1"/>
  <c r="B1172" i="1"/>
  <c r="C1172" i="1"/>
  <c r="D1172" i="1"/>
  <c r="E1172" i="1"/>
  <c r="B1173" i="1"/>
  <c r="C1173" i="1"/>
  <c r="D1173" i="1"/>
  <c r="E1173" i="1"/>
  <c r="B1174" i="1"/>
  <c r="C1174" i="1"/>
  <c r="D1174" i="1"/>
  <c r="E1174" i="1"/>
  <c r="B1175" i="1"/>
  <c r="C1175" i="1"/>
  <c r="D1175" i="1"/>
  <c r="E1175" i="1"/>
  <c r="B1176" i="1"/>
  <c r="C1176" i="1"/>
  <c r="D1176" i="1"/>
  <c r="E1176" i="1"/>
  <c r="B1177" i="1"/>
  <c r="C1177" i="1"/>
  <c r="D1177" i="1"/>
  <c r="E1177" i="1"/>
  <c r="B1178" i="1"/>
  <c r="C1178" i="1"/>
  <c r="D1178" i="1"/>
  <c r="E1178" i="1"/>
  <c r="B1179" i="1"/>
  <c r="C1179" i="1"/>
  <c r="D1179" i="1"/>
  <c r="E1179" i="1"/>
  <c r="B1180" i="1"/>
  <c r="C1180" i="1"/>
  <c r="D1180" i="1"/>
  <c r="E1180" i="1"/>
  <c r="B1181" i="1"/>
  <c r="C1181" i="1"/>
  <c r="D1181" i="1"/>
  <c r="E1181" i="1"/>
  <c r="B1182" i="1"/>
  <c r="C1182" i="1"/>
  <c r="D1182" i="1"/>
  <c r="E1182" i="1"/>
  <c r="B1183" i="1"/>
  <c r="C1183" i="1"/>
  <c r="D1183" i="1"/>
  <c r="E1183" i="1"/>
  <c r="B1184" i="1"/>
  <c r="C1184" i="1"/>
  <c r="D1184" i="1"/>
  <c r="E1184" i="1"/>
  <c r="B1185" i="1"/>
  <c r="C1185" i="1"/>
  <c r="D1185" i="1"/>
  <c r="E1185" i="1"/>
  <c r="B1186" i="1"/>
  <c r="C1186" i="1"/>
  <c r="D1186" i="1"/>
  <c r="E1186" i="1"/>
  <c r="B1187" i="1"/>
  <c r="C1187" i="1"/>
  <c r="D1187" i="1"/>
  <c r="E1187" i="1"/>
  <c r="B1188" i="1"/>
  <c r="C1188" i="1"/>
  <c r="D1188" i="1"/>
  <c r="E1188" i="1"/>
  <c r="B1189" i="1"/>
  <c r="C1189" i="1"/>
  <c r="D1189" i="1"/>
  <c r="E1189" i="1"/>
  <c r="B1190" i="1"/>
  <c r="C1190" i="1"/>
  <c r="D1190" i="1"/>
  <c r="E1190" i="1"/>
  <c r="B1191" i="1"/>
  <c r="C1191" i="1"/>
  <c r="D1191" i="1"/>
  <c r="E1191" i="1"/>
  <c r="B1192" i="1"/>
  <c r="C1192" i="1"/>
  <c r="D1192" i="1"/>
  <c r="E1192" i="1"/>
  <c r="B1193" i="1"/>
  <c r="C1193" i="1"/>
  <c r="D1193" i="1"/>
  <c r="E1193" i="1"/>
  <c r="B1194" i="1"/>
  <c r="C1194" i="1"/>
  <c r="D1194" i="1"/>
  <c r="E1194" i="1"/>
  <c r="B1195" i="1"/>
  <c r="C1195" i="1"/>
  <c r="D1195" i="1"/>
  <c r="E1195" i="1"/>
  <c r="B1196" i="1"/>
  <c r="C1196" i="1"/>
  <c r="D1196" i="1"/>
  <c r="E1196" i="1"/>
  <c r="B1197" i="1"/>
  <c r="C1197" i="1"/>
  <c r="D1197" i="1"/>
  <c r="E1197" i="1"/>
  <c r="B1198" i="1"/>
  <c r="C1198" i="1"/>
  <c r="D1198" i="1"/>
  <c r="E1198" i="1"/>
  <c r="B1199" i="1"/>
  <c r="C1199" i="1"/>
  <c r="D1199" i="1"/>
  <c r="E1199" i="1"/>
  <c r="B1200" i="1"/>
  <c r="C1200" i="1"/>
  <c r="D1200" i="1"/>
  <c r="E1200" i="1"/>
  <c r="B1201" i="1"/>
  <c r="C1201" i="1"/>
  <c r="D1201" i="1"/>
  <c r="E1201" i="1"/>
  <c r="B1202" i="1"/>
  <c r="C1202" i="1"/>
  <c r="D1202" i="1"/>
  <c r="E1202" i="1"/>
  <c r="B1203" i="1"/>
  <c r="C1203" i="1"/>
  <c r="D1203" i="1"/>
  <c r="E1203" i="1"/>
  <c r="B1204" i="1"/>
  <c r="C1204" i="1"/>
  <c r="D1204" i="1"/>
  <c r="E1204" i="1"/>
  <c r="B1205" i="1"/>
  <c r="C1205" i="1"/>
  <c r="D1205" i="1"/>
  <c r="E1205" i="1"/>
  <c r="B1206" i="1"/>
  <c r="C1206" i="1"/>
  <c r="D1206" i="1"/>
  <c r="E1206" i="1"/>
  <c r="B1207" i="1"/>
  <c r="C1207" i="1"/>
  <c r="D1207" i="1"/>
  <c r="E1207" i="1"/>
  <c r="B1208" i="1"/>
  <c r="C1208" i="1"/>
  <c r="D1208" i="1"/>
  <c r="E1208" i="1"/>
  <c r="B1209" i="1"/>
  <c r="C1209" i="1"/>
  <c r="D1209" i="1"/>
  <c r="E1209" i="1"/>
  <c r="B1210" i="1"/>
  <c r="C1210" i="1"/>
  <c r="D1210" i="1"/>
  <c r="E1210" i="1"/>
  <c r="B1211" i="1"/>
  <c r="C1211" i="1"/>
  <c r="D1211" i="1"/>
  <c r="E1211" i="1"/>
  <c r="B1212" i="1"/>
  <c r="C1212" i="1"/>
  <c r="D1212" i="1"/>
  <c r="E1212" i="1"/>
  <c r="B1213" i="1"/>
  <c r="C1213" i="1"/>
  <c r="D1213" i="1"/>
  <c r="E1213" i="1"/>
  <c r="B1214" i="1"/>
  <c r="C1214" i="1"/>
  <c r="D1214" i="1"/>
  <c r="E1214" i="1"/>
  <c r="B1215" i="1"/>
  <c r="C1215" i="1"/>
  <c r="D1215" i="1"/>
  <c r="E1215" i="1"/>
  <c r="B1216" i="1"/>
  <c r="C1216" i="1"/>
  <c r="D1216" i="1"/>
  <c r="E1216" i="1"/>
  <c r="B1217" i="1"/>
  <c r="C1217" i="1"/>
  <c r="D1217" i="1"/>
  <c r="E1217" i="1"/>
  <c r="B1218" i="1"/>
  <c r="C1218" i="1"/>
  <c r="D1218" i="1"/>
  <c r="E1218" i="1"/>
  <c r="B1219" i="1"/>
  <c r="C1219" i="1"/>
  <c r="D1219" i="1"/>
  <c r="E1219" i="1"/>
  <c r="B1220" i="1"/>
  <c r="C1220" i="1"/>
  <c r="D1220" i="1"/>
  <c r="E1220" i="1"/>
  <c r="B1221" i="1"/>
  <c r="C1221" i="1"/>
  <c r="D1221" i="1"/>
  <c r="E1221" i="1"/>
  <c r="B1222" i="1"/>
  <c r="C1222" i="1"/>
  <c r="D1222" i="1"/>
  <c r="E1222" i="1"/>
  <c r="B1223" i="1"/>
  <c r="C1223" i="1"/>
  <c r="D1223" i="1"/>
  <c r="E1223" i="1"/>
  <c r="B1224" i="1"/>
  <c r="C1224" i="1"/>
  <c r="D1224" i="1"/>
  <c r="E1224" i="1"/>
  <c r="B1225" i="1"/>
  <c r="C1225" i="1"/>
  <c r="D1225" i="1"/>
  <c r="E1225" i="1"/>
  <c r="B1226" i="1"/>
  <c r="C1226" i="1"/>
  <c r="D1226" i="1"/>
  <c r="E1226" i="1"/>
  <c r="B1227" i="1"/>
  <c r="C1227" i="1"/>
  <c r="D1227" i="1"/>
  <c r="E1227" i="1"/>
  <c r="B1228" i="1"/>
  <c r="C1228" i="1"/>
  <c r="D1228" i="1"/>
  <c r="E1228" i="1"/>
  <c r="B1229" i="1"/>
  <c r="C1229" i="1"/>
  <c r="D1229" i="1"/>
  <c r="E1229" i="1"/>
  <c r="B1230" i="1"/>
  <c r="C1230" i="1"/>
  <c r="D1230" i="1"/>
  <c r="E1230" i="1"/>
  <c r="B1231" i="1"/>
  <c r="C1231" i="1"/>
  <c r="D1231" i="1"/>
  <c r="E1231" i="1"/>
  <c r="B1232" i="1"/>
  <c r="C1232" i="1"/>
  <c r="D1232" i="1"/>
  <c r="E1232" i="1"/>
  <c r="B1233" i="1"/>
  <c r="C1233" i="1"/>
  <c r="D1233" i="1"/>
  <c r="E1233" i="1"/>
  <c r="B1234" i="1"/>
  <c r="C1234" i="1"/>
  <c r="D1234" i="1"/>
  <c r="E1234" i="1"/>
  <c r="B1235" i="1"/>
  <c r="C1235" i="1"/>
  <c r="D1235" i="1"/>
  <c r="E1235" i="1"/>
  <c r="B1236" i="1"/>
  <c r="C1236" i="1"/>
  <c r="D1236" i="1"/>
  <c r="E1236" i="1"/>
  <c r="B1237" i="1"/>
  <c r="C1237" i="1"/>
  <c r="D1237" i="1"/>
  <c r="E1237" i="1"/>
  <c r="B1238" i="1"/>
  <c r="C1238" i="1"/>
  <c r="D1238" i="1"/>
  <c r="E1238" i="1"/>
  <c r="B1239" i="1"/>
  <c r="C1239" i="1"/>
  <c r="D1239" i="1"/>
  <c r="E1239" i="1"/>
  <c r="B1240" i="1"/>
  <c r="C1240" i="1"/>
  <c r="D1240" i="1"/>
  <c r="E1240" i="1"/>
  <c r="B1241" i="1"/>
  <c r="C1241" i="1"/>
  <c r="D1241" i="1"/>
  <c r="E1241" i="1"/>
  <c r="B1242" i="1"/>
  <c r="C1242" i="1"/>
  <c r="D1242" i="1"/>
  <c r="E1242" i="1"/>
  <c r="B1243" i="1"/>
  <c r="C1243" i="1"/>
  <c r="D1243" i="1"/>
  <c r="E1243" i="1"/>
  <c r="B1244" i="1"/>
  <c r="C1244" i="1"/>
  <c r="D1244" i="1"/>
  <c r="E1244" i="1"/>
  <c r="B1245" i="1"/>
  <c r="C1245" i="1"/>
  <c r="D1245" i="1"/>
  <c r="E1245" i="1"/>
  <c r="B1246" i="1"/>
  <c r="C1246" i="1"/>
  <c r="D1246" i="1"/>
  <c r="E1246" i="1"/>
  <c r="B1247" i="1"/>
  <c r="C1247" i="1"/>
  <c r="D1247" i="1"/>
  <c r="E1247" i="1"/>
  <c r="B1248" i="1"/>
  <c r="C1248" i="1"/>
  <c r="D1248" i="1"/>
  <c r="E1248" i="1"/>
  <c r="B1249" i="1"/>
  <c r="C1249" i="1"/>
  <c r="D1249" i="1"/>
  <c r="E1249" i="1"/>
  <c r="B1250" i="1"/>
  <c r="C1250" i="1"/>
  <c r="D1250" i="1"/>
  <c r="E1250" i="1"/>
  <c r="B1251" i="1"/>
  <c r="C1251" i="1"/>
  <c r="D1251" i="1"/>
  <c r="E1251" i="1"/>
  <c r="B1252" i="1"/>
  <c r="C1252" i="1"/>
  <c r="D1252" i="1"/>
  <c r="E1252" i="1"/>
  <c r="B1253" i="1"/>
  <c r="C1253" i="1"/>
  <c r="D1253" i="1"/>
  <c r="E1253" i="1"/>
  <c r="B1254" i="1"/>
  <c r="C1254" i="1"/>
  <c r="D1254" i="1"/>
  <c r="E1254" i="1"/>
  <c r="B1255" i="1"/>
  <c r="C1255" i="1"/>
  <c r="D1255" i="1"/>
  <c r="E1255" i="1"/>
  <c r="B1256" i="1"/>
  <c r="C1256" i="1"/>
  <c r="D1256" i="1"/>
  <c r="E1256" i="1"/>
  <c r="B1257" i="1"/>
  <c r="C1257" i="1"/>
  <c r="D1257" i="1"/>
  <c r="E1257" i="1"/>
  <c r="B1258" i="1"/>
  <c r="C1258" i="1"/>
  <c r="D1258" i="1"/>
  <c r="E1258" i="1"/>
  <c r="B1259" i="1"/>
  <c r="C1259" i="1"/>
  <c r="D1259" i="1"/>
  <c r="E1259" i="1"/>
  <c r="B1260" i="1"/>
  <c r="C1260" i="1"/>
  <c r="D1260" i="1"/>
  <c r="E1260" i="1"/>
  <c r="B1261" i="1"/>
  <c r="C1261" i="1"/>
  <c r="D1261" i="1"/>
  <c r="E1261" i="1"/>
  <c r="B1262" i="1"/>
  <c r="C1262" i="1"/>
  <c r="D1262" i="1"/>
  <c r="E1262" i="1"/>
  <c r="B1263" i="1"/>
  <c r="C1263" i="1"/>
  <c r="D1263" i="1"/>
  <c r="E1263" i="1"/>
  <c r="B1264" i="1"/>
  <c r="C1264" i="1"/>
  <c r="D1264" i="1"/>
  <c r="E1264" i="1"/>
  <c r="B1265" i="1"/>
  <c r="C1265" i="1"/>
  <c r="D1265" i="1"/>
  <c r="E1265" i="1"/>
  <c r="B1266" i="1"/>
  <c r="C1266" i="1"/>
  <c r="D1266" i="1"/>
  <c r="E1266" i="1"/>
  <c r="B1267" i="1"/>
  <c r="C1267" i="1"/>
  <c r="D1267" i="1"/>
  <c r="E1267" i="1"/>
  <c r="B1268" i="1"/>
  <c r="C1268" i="1"/>
  <c r="D1268" i="1"/>
  <c r="E1268" i="1"/>
  <c r="B1269" i="1"/>
  <c r="C1269" i="1"/>
  <c r="D1269" i="1"/>
  <c r="E1269" i="1"/>
  <c r="B1270" i="1"/>
  <c r="C1270" i="1"/>
  <c r="D1270" i="1"/>
  <c r="E1270" i="1"/>
  <c r="B1271" i="1"/>
  <c r="C1271" i="1"/>
  <c r="D1271" i="1"/>
  <c r="E1271" i="1"/>
  <c r="B1272" i="1"/>
  <c r="C1272" i="1"/>
  <c r="D1272" i="1"/>
  <c r="E1272" i="1"/>
  <c r="B1273" i="1"/>
  <c r="C1273" i="1"/>
  <c r="D1273" i="1"/>
  <c r="E1273" i="1"/>
  <c r="B1274" i="1"/>
  <c r="C1274" i="1"/>
  <c r="D1274" i="1"/>
  <c r="E1274" i="1"/>
  <c r="B1275" i="1"/>
  <c r="C1275" i="1"/>
  <c r="D1275" i="1"/>
  <c r="E1275" i="1"/>
  <c r="B1276" i="1"/>
  <c r="C1276" i="1"/>
  <c r="D1276" i="1"/>
  <c r="E1276" i="1"/>
  <c r="B1277" i="1"/>
  <c r="C1277" i="1"/>
  <c r="D1277" i="1"/>
  <c r="E1277" i="1"/>
  <c r="B1278" i="1"/>
  <c r="C1278" i="1"/>
  <c r="D1278" i="1"/>
  <c r="E1278" i="1"/>
  <c r="B1279" i="1"/>
  <c r="C1279" i="1"/>
  <c r="D1279" i="1"/>
  <c r="E1279" i="1"/>
  <c r="B1280" i="1"/>
  <c r="C1280" i="1"/>
  <c r="D1280" i="1"/>
  <c r="E1280" i="1"/>
  <c r="B1281" i="1"/>
  <c r="C1281" i="1"/>
  <c r="D1281" i="1"/>
  <c r="E1281" i="1"/>
  <c r="B1282" i="1"/>
  <c r="C1282" i="1"/>
  <c r="D1282" i="1"/>
  <c r="E1282" i="1"/>
  <c r="B1283" i="1"/>
  <c r="C1283" i="1"/>
  <c r="D1283" i="1"/>
  <c r="E1283" i="1"/>
  <c r="B1284" i="1"/>
  <c r="C1284" i="1"/>
  <c r="D1284" i="1"/>
  <c r="E1284" i="1"/>
  <c r="B1285" i="1"/>
  <c r="C1285" i="1"/>
  <c r="D1285" i="1"/>
  <c r="E1285" i="1"/>
  <c r="B1286" i="1"/>
  <c r="C1286" i="1"/>
  <c r="D1286" i="1"/>
  <c r="E1286" i="1"/>
  <c r="B1287" i="1"/>
  <c r="C1287" i="1"/>
  <c r="D1287" i="1"/>
  <c r="E1287" i="1"/>
  <c r="B1288" i="1"/>
  <c r="C1288" i="1"/>
  <c r="D1288" i="1"/>
  <c r="E1288" i="1"/>
  <c r="B1289" i="1"/>
  <c r="C1289" i="1"/>
  <c r="D1289" i="1"/>
  <c r="E1289" i="1"/>
  <c r="B1290" i="1"/>
  <c r="C1290" i="1"/>
  <c r="D1290" i="1"/>
  <c r="E1290" i="1"/>
  <c r="B1291" i="1"/>
  <c r="C1291" i="1"/>
  <c r="D1291" i="1"/>
  <c r="E1291" i="1"/>
  <c r="B1292" i="1"/>
  <c r="C1292" i="1"/>
  <c r="D1292" i="1"/>
  <c r="E1292" i="1"/>
  <c r="B1293" i="1"/>
  <c r="C1293" i="1"/>
  <c r="D1293" i="1"/>
  <c r="E1293" i="1"/>
  <c r="B1294" i="1"/>
  <c r="C1294" i="1"/>
  <c r="D1294" i="1"/>
  <c r="E1294" i="1"/>
  <c r="B1295" i="1"/>
  <c r="C1295" i="1"/>
  <c r="D1295" i="1"/>
  <c r="E1295" i="1"/>
  <c r="B1296" i="1"/>
  <c r="C1296" i="1"/>
  <c r="D1296" i="1"/>
  <c r="E1296" i="1"/>
  <c r="B1297" i="1"/>
  <c r="C1297" i="1"/>
  <c r="D1297" i="1"/>
  <c r="E1297" i="1"/>
  <c r="B1298" i="1"/>
  <c r="C1298" i="1"/>
  <c r="D1298" i="1"/>
  <c r="E1298" i="1"/>
  <c r="B1299" i="1"/>
  <c r="C1299" i="1"/>
  <c r="D1299" i="1"/>
  <c r="E1299" i="1"/>
  <c r="B1300" i="1"/>
  <c r="C1300" i="1"/>
  <c r="D1300" i="1"/>
  <c r="E1300" i="1"/>
  <c r="B1301" i="1"/>
  <c r="C1301" i="1"/>
  <c r="D1301" i="1"/>
  <c r="E1301" i="1"/>
  <c r="B1302" i="1"/>
  <c r="C1302" i="1"/>
  <c r="D1302" i="1"/>
  <c r="E1302" i="1"/>
  <c r="B1303" i="1"/>
  <c r="C1303" i="1"/>
  <c r="D1303" i="1"/>
  <c r="E1303" i="1"/>
  <c r="B1304" i="1"/>
  <c r="C1304" i="1"/>
  <c r="D1304" i="1"/>
  <c r="E1304" i="1"/>
  <c r="B1305" i="1"/>
  <c r="C1305" i="1"/>
  <c r="D1305" i="1"/>
  <c r="E1305" i="1"/>
  <c r="B1306" i="1"/>
  <c r="C1306" i="1"/>
  <c r="D1306" i="1"/>
  <c r="E1306" i="1"/>
  <c r="B1307" i="1"/>
  <c r="C1307" i="1"/>
  <c r="D1307" i="1"/>
  <c r="E1307" i="1"/>
  <c r="B1308" i="1"/>
  <c r="C1308" i="1"/>
  <c r="D1308" i="1"/>
  <c r="E1308" i="1"/>
  <c r="B1309" i="1"/>
  <c r="C1309" i="1"/>
  <c r="D1309" i="1"/>
  <c r="E1309" i="1"/>
  <c r="B1310" i="1"/>
  <c r="C1310" i="1"/>
  <c r="D1310" i="1"/>
  <c r="E1310" i="1"/>
  <c r="B1311" i="1"/>
  <c r="C1311" i="1"/>
  <c r="D1311" i="1"/>
  <c r="E1311" i="1"/>
  <c r="B1312" i="1"/>
  <c r="C1312" i="1"/>
  <c r="D1312" i="1"/>
  <c r="E1312" i="1"/>
  <c r="B1313" i="1"/>
  <c r="C1313" i="1"/>
  <c r="D1313" i="1"/>
  <c r="E1313" i="1"/>
  <c r="B1314" i="1"/>
  <c r="C1314" i="1"/>
  <c r="D1314" i="1"/>
  <c r="E1314" i="1"/>
  <c r="B1315" i="1"/>
  <c r="C1315" i="1"/>
  <c r="D1315" i="1"/>
  <c r="E1315" i="1"/>
  <c r="B1316" i="1"/>
  <c r="C1316" i="1"/>
  <c r="D1316" i="1"/>
  <c r="E1316" i="1"/>
  <c r="B1317" i="1"/>
  <c r="C1317" i="1"/>
  <c r="D1317" i="1"/>
  <c r="E1317" i="1"/>
  <c r="B1318" i="1"/>
  <c r="C1318" i="1"/>
  <c r="D1318" i="1"/>
  <c r="E1318" i="1"/>
  <c r="B1319" i="1"/>
  <c r="C1319" i="1"/>
  <c r="D1319" i="1"/>
  <c r="E1319" i="1"/>
  <c r="B1320" i="1"/>
  <c r="C1320" i="1"/>
  <c r="D1320" i="1"/>
  <c r="E1320" i="1"/>
  <c r="B1321" i="1"/>
  <c r="C1321" i="1"/>
  <c r="D1321" i="1"/>
  <c r="E1321" i="1"/>
  <c r="B1322" i="1"/>
  <c r="C1322" i="1"/>
  <c r="D1322" i="1"/>
  <c r="E1322" i="1"/>
  <c r="B1323" i="1"/>
  <c r="C1323" i="1"/>
  <c r="D1323" i="1"/>
  <c r="E1323" i="1"/>
  <c r="B1324" i="1"/>
  <c r="C1324" i="1"/>
  <c r="D1324" i="1"/>
  <c r="E1324" i="1"/>
  <c r="B1325" i="1"/>
  <c r="C1325" i="1"/>
  <c r="D1325" i="1"/>
  <c r="E1325" i="1"/>
  <c r="B1326" i="1"/>
  <c r="C1326" i="1"/>
  <c r="D1326" i="1"/>
  <c r="E1326" i="1"/>
  <c r="B1327" i="1"/>
  <c r="C1327" i="1"/>
  <c r="D1327" i="1"/>
  <c r="E1327" i="1"/>
  <c r="B1328" i="1"/>
  <c r="C1328" i="1"/>
  <c r="D1328" i="1"/>
  <c r="E1328" i="1"/>
  <c r="B1329" i="1"/>
  <c r="C1329" i="1"/>
  <c r="D1329" i="1"/>
  <c r="E1329" i="1"/>
  <c r="B1330" i="1"/>
  <c r="C1330" i="1"/>
  <c r="D1330" i="1"/>
  <c r="E1330" i="1"/>
  <c r="B1331" i="1"/>
  <c r="C1331" i="1"/>
  <c r="D1331" i="1"/>
  <c r="E1331" i="1"/>
  <c r="B1332" i="1"/>
  <c r="C1332" i="1"/>
  <c r="D1332" i="1"/>
  <c r="E1332" i="1"/>
  <c r="B1333" i="1"/>
  <c r="C1333" i="1"/>
  <c r="D1333" i="1"/>
  <c r="E1333" i="1"/>
  <c r="B1334" i="1"/>
  <c r="C1334" i="1"/>
  <c r="D1334" i="1"/>
  <c r="E1334" i="1"/>
  <c r="B1335" i="1"/>
  <c r="C1335" i="1"/>
  <c r="D1335" i="1"/>
  <c r="E1335" i="1"/>
  <c r="B1336" i="1"/>
  <c r="C1336" i="1"/>
  <c r="D1336" i="1"/>
  <c r="E1336" i="1"/>
  <c r="B1337" i="1"/>
  <c r="C1337" i="1"/>
  <c r="D1337" i="1"/>
  <c r="E1337" i="1"/>
  <c r="B1338" i="1"/>
  <c r="C1338" i="1"/>
  <c r="D1338" i="1"/>
  <c r="E1338" i="1"/>
  <c r="B1339" i="1"/>
  <c r="C1339" i="1"/>
  <c r="D1339" i="1"/>
  <c r="E1339" i="1"/>
  <c r="B1340" i="1"/>
  <c r="C1340" i="1"/>
  <c r="D1340" i="1"/>
  <c r="E1340" i="1"/>
  <c r="B1341" i="1"/>
  <c r="C1341" i="1"/>
  <c r="D1341" i="1"/>
  <c r="E1341" i="1"/>
  <c r="B1342" i="1"/>
  <c r="C1342" i="1"/>
  <c r="D1342" i="1"/>
  <c r="E1342" i="1"/>
  <c r="B1343" i="1"/>
  <c r="C1343" i="1"/>
  <c r="D1343" i="1"/>
  <c r="E1343" i="1"/>
  <c r="B1344" i="1"/>
  <c r="C1344" i="1"/>
  <c r="D1344" i="1"/>
  <c r="E1344" i="1"/>
  <c r="B1345" i="1"/>
  <c r="C1345" i="1"/>
  <c r="D1345" i="1"/>
  <c r="E1345" i="1"/>
  <c r="B1346" i="1"/>
  <c r="C1346" i="1"/>
  <c r="D1346" i="1"/>
  <c r="E1346" i="1"/>
  <c r="B1347" i="1"/>
  <c r="C1347" i="1"/>
  <c r="D1347" i="1"/>
  <c r="E1347" i="1"/>
  <c r="B1348" i="1"/>
  <c r="C1348" i="1"/>
  <c r="D1348" i="1"/>
  <c r="E1348" i="1"/>
  <c r="B1349" i="1"/>
  <c r="C1349" i="1"/>
  <c r="D1349" i="1"/>
  <c r="E1349" i="1"/>
  <c r="B1350" i="1"/>
  <c r="C1350" i="1"/>
  <c r="D1350" i="1"/>
  <c r="E1350" i="1"/>
  <c r="B1351" i="1"/>
  <c r="C1351" i="1"/>
  <c r="D1351" i="1"/>
  <c r="E1351" i="1"/>
  <c r="B1352" i="1"/>
  <c r="C1352" i="1"/>
  <c r="D1352" i="1"/>
  <c r="E1352" i="1"/>
  <c r="B1353" i="1"/>
  <c r="C1353" i="1"/>
  <c r="D1353" i="1"/>
  <c r="E1353" i="1"/>
  <c r="B1354" i="1"/>
  <c r="C1354" i="1"/>
  <c r="D1354" i="1"/>
  <c r="E1354" i="1"/>
  <c r="B1355" i="1"/>
  <c r="C1355" i="1"/>
  <c r="D1355" i="1"/>
  <c r="E1355" i="1"/>
  <c r="B1356" i="1"/>
  <c r="C1356" i="1"/>
  <c r="D1356" i="1"/>
  <c r="E1356" i="1"/>
  <c r="B1357" i="1"/>
  <c r="C1357" i="1"/>
  <c r="D1357" i="1"/>
  <c r="E1357" i="1"/>
  <c r="B1358" i="1"/>
  <c r="C1358" i="1"/>
  <c r="D1358" i="1"/>
  <c r="E1358" i="1"/>
  <c r="B1359" i="1"/>
  <c r="C1359" i="1"/>
  <c r="D1359" i="1"/>
  <c r="E1359" i="1"/>
  <c r="B1360" i="1"/>
  <c r="C1360" i="1"/>
  <c r="D1360" i="1"/>
  <c r="E1360" i="1"/>
  <c r="B1361" i="1"/>
  <c r="C1361" i="1"/>
  <c r="D1361" i="1"/>
  <c r="E1361" i="1"/>
  <c r="B1362" i="1"/>
  <c r="C1362" i="1"/>
  <c r="D1362" i="1"/>
  <c r="E1362" i="1"/>
  <c r="B1363" i="1"/>
  <c r="C1363" i="1"/>
  <c r="D1363" i="1"/>
  <c r="E1363" i="1"/>
  <c r="B1364" i="1"/>
  <c r="C1364" i="1"/>
  <c r="D1364" i="1"/>
  <c r="E1364" i="1"/>
  <c r="B1365" i="1"/>
  <c r="C1365" i="1"/>
  <c r="D1365" i="1"/>
  <c r="E1365" i="1"/>
  <c r="B1366" i="1"/>
  <c r="C1366" i="1"/>
  <c r="D1366" i="1"/>
  <c r="E1366" i="1"/>
  <c r="B1367" i="1"/>
  <c r="C1367" i="1"/>
  <c r="D1367" i="1"/>
  <c r="E1367" i="1"/>
  <c r="B1368" i="1"/>
  <c r="C1368" i="1"/>
  <c r="D1368" i="1"/>
  <c r="E1368" i="1"/>
  <c r="B1369" i="1"/>
  <c r="C1369" i="1"/>
  <c r="D1369" i="1"/>
  <c r="E1369" i="1"/>
  <c r="B1370" i="1"/>
  <c r="C1370" i="1"/>
  <c r="D1370" i="1"/>
  <c r="E1370" i="1"/>
  <c r="B1371" i="1"/>
  <c r="C1371" i="1"/>
  <c r="D1371" i="1"/>
  <c r="E1371" i="1"/>
  <c r="B1372" i="1"/>
  <c r="C1372" i="1"/>
  <c r="D1372" i="1"/>
  <c r="E1372" i="1"/>
  <c r="B1373" i="1"/>
  <c r="C1373" i="1"/>
  <c r="D1373" i="1"/>
  <c r="E1373" i="1"/>
  <c r="B1374" i="1"/>
  <c r="C1374" i="1"/>
  <c r="D1374" i="1"/>
  <c r="E1374" i="1"/>
  <c r="B1375" i="1"/>
  <c r="C1375" i="1"/>
  <c r="D1375" i="1"/>
  <c r="E1375" i="1"/>
  <c r="B1376" i="1"/>
  <c r="C1376" i="1"/>
  <c r="D1376" i="1"/>
  <c r="E1376" i="1"/>
  <c r="B1377" i="1"/>
  <c r="C1377" i="1"/>
  <c r="D1377" i="1"/>
  <c r="E1377" i="1"/>
  <c r="B1378" i="1"/>
  <c r="C1378" i="1"/>
  <c r="D1378" i="1"/>
  <c r="E1378" i="1"/>
  <c r="B1379" i="1"/>
  <c r="C1379" i="1"/>
  <c r="D1379" i="1"/>
  <c r="E1379" i="1"/>
  <c r="B1380" i="1"/>
  <c r="C1380" i="1"/>
  <c r="D1380" i="1"/>
  <c r="E1380" i="1"/>
  <c r="B1381" i="1"/>
  <c r="C1381" i="1"/>
  <c r="D1381" i="1"/>
  <c r="E1381" i="1"/>
  <c r="B1382" i="1"/>
  <c r="C1382" i="1"/>
  <c r="D1382" i="1"/>
  <c r="E1382" i="1"/>
  <c r="B1383" i="1"/>
  <c r="C1383" i="1"/>
  <c r="D1383" i="1"/>
  <c r="E1383" i="1"/>
  <c r="B1384" i="1"/>
  <c r="C1384" i="1"/>
  <c r="D1384" i="1"/>
  <c r="E1384" i="1"/>
  <c r="B1385" i="1"/>
  <c r="C1385" i="1"/>
  <c r="D1385" i="1"/>
  <c r="E1385" i="1"/>
  <c r="B1386" i="1"/>
  <c r="C1386" i="1"/>
  <c r="D1386" i="1"/>
  <c r="E1386" i="1"/>
  <c r="B1387" i="1"/>
  <c r="C1387" i="1"/>
  <c r="D1387" i="1"/>
  <c r="E1387" i="1"/>
  <c r="B1388" i="1"/>
  <c r="C1388" i="1"/>
  <c r="D1388" i="1"/>
  <c r="E1388" i="1"/>
  <c r="B1389" i="1"/>
  <c r="C1389" i="1"/>
  <c r="D1389" i="1"/>
  <c r="E1389" i="1"/>
  <c r="B1390" i="1"/>
  <c r="C1390" i="1"/>
  <c r="D1390" i="1"/>
  <c r="E1390" i="1"/>
  <c r="B1391" i="1"/>
  <c r="C1391" i="1"/>
  <c r="D1391" i="1"/>
  <c r="E1391" i="1"/>
  <c r="B1392" i="1"/>
  <c r="C1392" i="1"/>
  <c r="D1392" i="1"/>
  <c r="E1392" i="1"/>
  <c r="B1393" i="1"/>
  <c r="C1393" i="1"/>
  <c r="D1393" i="1"/>
  <c r="E1393" i="1"/>
  <c r="B1394" i="1"/>
  <c r="C1394" i="1"/>
  <c r="D1394" i="1"/>
  <c r="E1394" i="1"/>
  <c r="B1395" i="1"/>
  <c r="C1395" i="1"/>
  <c r="D1395" i="1"/>
  <c r="E1395" i="1"/>
  <c r="B1396" i="1"/>
  <c r="C1396" i="1"/>
  <c r="D1396" i="1"/>
  <c r="E1396" i="1"/>
  <c r="B1397" i="1"/>
  <c r="C1397" i="1"/>
  <c r="D1397" i="1"/>
  <c r="E1397" i="1"/>
  <c r="B1398" i="1"/>
  <c r="C1398" i="1"/>
  <c r="D1398" i="1"/>
  <c r="E1398" i="1"/>
  <c r="B1399" i="1"/>
  <c r="C1399" i="1"/>
  <c r="D1399" i="1"/>
  <c r="E1399" i="1"/>
  <c r="B1400" i="1"/>
  <c r="C1400" i="1"/>
  <c r="D1400" i="1"/>
  <c r="E1400" i="1"/>
  <c r="B1401" i="1"/>
  <c r="C1401" i="1"/>
  <c r="D1401" i="1"/>
  <c r="E1401" i="1"/>
  <c r="B1402" i="1"/>
  <c r="C1402" i="1"/>
  <c r="D1402" i="1"/>
  <c r="E1402" i="1"/>
  <c r="B1403" i="1"/>
  <c r="C1403" i="1"/>
  <c r="D1403" i="1"/>
  <c r="E1403" i="1"/>
  <c r="B1404" i="1"/>
  <c r="C1404" i="1"/>
  <c r="D1404" i="1"/>
  <c r="E1404" i="1"/>
  <c r="B1405" i="1"/>
  <c r="C1405" i="1"/>
  <c r="D1405" i="1"/>
  <c r="E1405" i="1"/>
  <c r="B1406" i="1"/>
  <c r="C1406" i="1"/>
  <c r="D1406" i="1"/>
  <c r="E1406" i="1"/>
  <c r="B1407" i="1"/>
  <c r="C1407" i="1"/>
  <c r="D1407" i="1"/>
  <c r="E1407" i="1"/>
  <c r="B1408" i="1"/>
  <c r="C1408" i="1"/>
  <c r="D1408" i="1"/>
  <c r="E1408" i="1"/>
  <c r="B1409" i="1"/>
  <c r="C1409" i="1"/>
  <c r="D1409" i="1"/>
  <c r="E1409" i="1"/>
  <c r="B1410" i="1"/>
  <c r="C1410" i="1"/>
  <c r="D1410" i="1"/>
  <c r="E1410" i="1"/>
  <c r="B1411" i="1"/>
  <c r="C1411" i="1"/>
  <c r="D1411" i="1"/>
  <c r="E1411" i="1"/>
  <c r="B1412" i="1"/>
  <c r="C1412" i="1"/>
  <c r="D1412" i="1"/>
  <c r="E1412" i="1"/>
  <c r="B1413" i="1"/>
  <c r="C1413" i="1"/>
  <c r="D1413" i="1"/>
  <c r="E1413" i="1"/>
  <c r="B1414" i="1"/>
  <c r="C1414" i="1"/>
  <c r="D1414" i="1"/>
  <c r="E1414" i="1"/>
  <c r="B1415" i="1"/>
  <c r="C1415" i="1"/>
  <c r="D1415" i="1"/>
  <c r="E1415" i="1"/>
  <c r="B1416" i="1"/>
  <c r="C1416" i="1"/>
  <c r="D1416" i="1"/>
  <c r="E1416" i="1"/>
  <c r="B1417" i="1"/>
  <c r="C1417" i="1"/>
  <c r="D1417" i="1"/>
  <c r="E1417" i="1"/>
  <c r="B1418" i="1"/>
  <c r="C1418" i="1"/>
  <c r="D1418" i="1"/>
  <c r="E1418" i="1"/>
  <c r="B1419" i="1"/>
  <c r="C1419" i="1"/>
  <c r="D1419" i="1"/>
  <c r="E1419" i="1"/>
  <c r="B1420" i="1"/>
  <c r="C1420" i="1"/>
  <c r="D1420" i="1"/>
  <c r="E1420" i="1"/>
  <c r="B1421" i="1"/>
  <c r="C1421" i="1"/>
  <c r="D1421" i="1"/>
  <c r="E1421" i="1"/>
  <c r="B1422" i="1"/>
  <c r="C1422" i="1"/>
  <c r="D1422" i="1"/>
  <c r="E1422" i="1"/>
  <c r="B1423" i="1"/>
  <c r="C1423" i="1"/>
  <c r="D1423" i="1"/>
  <c r="E1423" i="1"/>
  <c r="B1424" i="1"/>
  <c r="C1424" i="1"/>
  <c r="D1424" i="1"/>
  <c r="E1424" i="1"/>
  <c r="B1425" i="1"/>
  <c r="C1425" i="1"/>
  <c r="D1425" i="1"/>
  <c r="E1425" i="1"/>
  <c r="B1426" i="1"/>
  <c r="C1426" i="1"/>
  <c r="D1426" i="1"/>
  <c r="E1426" i="1"/>
  <c r="B1427" i="1"/>
  <c r="C1427" i="1"/>
  <c r="D1427" i="1"/>
  <c r="E1427" i="1"/>
  <c r="B1428" i="1"/>
  <c r="C1428" i="1"/>
  <c r="D1428" i="1"/>
  <c r="E1428" i="1"/>
  <c r="B1429" i="1"/>
  <c r="C1429" i="1"/>
  <c r="D1429" i="1"/>
  <c r="E1429" i="1"/>
  <c r="B1430" i="1"/>
  <c r="C1430" i="1"/>
  <c r="D1430" i="1"/>
  <c r="E1430" i="1"/>
  <c r="B1431" i="1"/>
  <c r="C1431" i="1"/>
  <c r="D1431" i="1"/>
  <c r="E1431" i="1"/>
  <c r="B1432" i="1"/>
  <c r="C1432" i="1"/>
  <c r="D1432" i="1"/>
  <c r="E1432" i="1"/>
  <c r="B1433" i="1"/>
  <c r="C1433" i="1"/>
  <c r="D1433" i="1"/>
  <c r="E1433" i="1"/>
  <c r="B1434" i="1"/>
  <c r="C1434" i="1"/>
  <c r="D1434" i="1"/>
  <c r="E1434" i="1"/>
  <c r="B1435" i="1"/>
  <c r="C1435" i="1"/>
  <c r="D1435" i="1"/>
  <c r="E1435" i="1"/>
  <c r="B1436" i="1"/>
  <c r="C1436" i="1"/>
  <c r="D1436" i="1"/>
  <c r="E1436" i="1"/>
  <c r="B1437" i="1"/>
  <c r="C1437" i="1"/>
  <c r="D1437" i="1"/>
  <c r="E1437" i="1"/>
  <c r="B1438" i="1"/>
  <c r="C1438" i="1"/>
  <c r="D1438" i="1"/>
  <c r="E1438" i="1"/>
  <c r="B1439" i="1"/>
  <c r="C1439" i="1"/>
  <c r="D1439" i="1"/>
  <c r="E1439" i="1"/>
  <c r="B1440" i="1"/>
  <c r="C1440" i="1"/>
  <c r="D1440" i="1"/>
  <c r="E1440" i="1"/>
  <c r="B1441" i="1"/>
  <c r="C1441" i="1"/>
  <c r="D1441" i="1"/>
  <c r="E1441" i="1"/>
  <c r="B1442" i="1"/>
  <c r="C1442" i="1"/>
  <c r="D1442" i="1"/>
  <c r="E1442" i="1"/>
  <c r="B1443" i="1"/>
  <c r="C1443" i="1"/>
  <c r="D1443" i="1"/>
  <c r="E1443" i="1"/>
  <c r="B1444" i="1"/>
  <c r="C1444" i="1"/>
  <c r="D1444" i="1"/>
  <c r="E1444" i="1"/>
  <c r="B1445" i="1"/>
  <c r="C1445" i="1"/>
  <c r="D1445" i="1"/>
  <c r="E1445" i="1"/>
  <c r="B1446" i="1"/>
  <c r="C1446" i="1"/>
  <c r="D1446" i="1"/>
  <c r="E1446" i="1"/>
  <c r="B1447" i="1"/>
  <c r="C1447" i="1"/>
  <c r="D1447" i="1"/>
  <c r="E1447" i="1"/>
  <c r="B1448" i="1"/>
  <c r="C1448" i="1"/>
  <c r="D1448" i="1"/>
  <c r="E1448" i="1"/>
  <c r="B1449" i="1"/>
  <c r="C1449" i="1"/>
  <c r="D1449" i="1"/>
  <c r="E1449" i="1"/>
  <c r="B1450" i="1"/>
  <c r="C1450" i="1"/>
  <c r="D1450" i="1"/>
  <c r="E1450" i="1"/>
  <c r="B1451" i="1"/>
  <c r="C1451" i="1"/>
  <c r="D1451" i="1"/>
  <c r="E1451" i="1"/>
  <c r="B1452" i="1"/>
  <c r="C1452" i="1"/>
  <c r="D1452" i="1"/>
  <c r="E1452" i="1"/>
  <c r="B1453" i="1"/>
  <c r="C1453" i="1"/>
  <c r="D1453" i="1"/>
  <c r="E1453" i="1"/>
  <c r="B1454" i="1"/>
  <c r="C1454" i="1"/>
  <c r="D1454" i="1"/>
  <c r="E1454" i="1"/>
  <c r="B1455" i="1"/>
  <c r="C1455" i="1"/>
  <c r="D1455" i="1"/>
  <c r="E1455" i="1"/>
  <c r="B1456" i="1"/>
  <c r="C1456" i="1"/>
  <c r="D1456" i="1"/>
  <c r="E1456" i="1"/>
  <c r="B1457" i="1"/>
  <c r="C1457" i="1"/>
  <c r="D1457" i="1"/>
  <c r="E1457" i="1"/>
  <c r="B1458" i="1"/>
  <c r="C1458" i="1"/>
  <c r="D1458" i="1"/>
  <c r="E1458" i="1"/>
  <c r="B1459" i="1"/>
  <c r="C1459" i="1"/>
  <c r="D1459" i="1"/>
  <c r="E1459" i="1"/>
  <c r="B1460" i="1"/>
  <c r="C1460" i="1"/>
  <c r="D1460" i="1"/>
  <c r="E1460" i="1"/>
  <c r="B1461" i="1"/>
  <c r="C1461" i="1"/>
  <c r="D1461" i="1"/>
  <c r="E1461" i="1"/>
  <c r="B1462" i="1"/>
  <c r="C1462" i="1"/>
  <c r="D1462" i="1"/>
  <c r="E1462" i="1"/>
  <c r="B1463" i="1"/>
  <c r="C1463" i="1"/>
  <c r="D1463" i="1"/>
  <c r="E1463" i="1"/>
  <c r="B1464" i="1"/>
  <c r="C1464" i="1"/>
  <c r="D1464" i="1"/>
  <c r="E1464" i="1"/>
  <c r="B1465" i="1"/>
  <c r="C1465" i="1"/>
  <c r="D1465" i="1"/>
  <c r="E1465" i="1"/>
  <c r="B1466" i="1"/>
  <c r="C1466" i="1"/>
  <c r="D1466" i="1"/>
  <c r="E1466" i="1"/>
  <c r="B1467" i="1"/>
  <c r="C1467" i="1"/>
  <c r="D1467" i="1"/>
  <c r="E1467" i="1"/>
  <c r="B1468" i="1"/>
  <c r="C1468" i="1"/>
  <c r="D1468" i="1"/>
  <c r="E1468" i="1"/>
  <c r="B1469" i="1"/>
  <c r="C1469" i="1"/>
  <c r="D1469" i="1"/>
  <c r="E1469" i="1"/>
  <c r="B1470" i="1"/>
  <c r="C1470" i="1"/>
  <c r="D1470" i="1"/>
  <c r="E1470" i="1"/>
  <c r="B1471" i="1"/>
  <c r="C1471" i="1"/>
  <c r="D1471" i="1"/>
  <c r="E1471" i="1"/>
  <c r="B1472" i="1"/>
  <c r="C1472" i="1"/>
  <c r="D1472" i="1"/>
  <c r="E1472" i="1"/>
  <c r="B1473" i="1"/>
  <c r="C1473" i="1"/>
  <c r="D1473" i="1"/>
  <c r="E1473" i="1"/>
  <c r="B1474" i="1"/>
  <c r="C1474" i="1"/>
  <c r="D1474" i="1"/>
  <c r="E1474" i="1"/>
  <c r="B1475" i="1"/>
  <c r="C1475" i="1"/>
  <c r="D1475" i="1"/>
  <c r="E1475" i="1"/>
  <c r="B1476" i="1"/>
  <c r="C1476" i="1"/>
  <c r="D1476" i="1"/>
  <c r="E1476" i="1"/>
  <c r="B1477" i="1"/>
  <c r="C1477" i="1"/>
  <c r="D1477" i="1"/>
  <c r="E1477" i="1"/>
  <c r="B1478" i="1"/>
  <c r="C1478" i="1"/>
  <c r="D1478" i="1"/>
  <c r="E1478" i="1"/>
  <c r="B1479" i="1"/>
  <c r="C1479" i="1"/>
  <c r="D1479" i="1"/>
  <c r="E1479" i="1"/>
  <c r="B1480" i="1"/>
  <c r="C1480" i="1"/>
  <c r="D1480" i="1"/>
  <c r="E1480" i="1"/>
  <c r="B1481" i="1"/>
  <c r="C1481" i="1"/>
  <c r="D1481" i="1"/>
  <c r="E1481" i="1"/>
  <c r="B1482" i="1"/>
  <c r="C1482" i="1"/>
  <c r="D1482" i="1"/>
  <c r="E1482" i="1"/>
  <c r="B1483" i="1"/>
  <c r="C1483" i="1"/>
  <c r="D1483" i="1"/>
  <c r="E1483" i="1"/>
  <c r="B1484" i="1"/>
  <c r="C1484" i="1"/>
  <c r="D1484" i="1"/>
  <c r="E1484" i="1"/>
  <c r="B1485" i="1"/>
  <c r="C1485" i="1"/>
  <c r="D1485" i="1"/>
  <c r="E1485" i="1"/>
  <c r="B1486" i="1"/>
  <c r="C1486" i="1"/>
  <c r="D1486" i="1"/>
  <c r="E1486" i="1"/>
  <c r="B1487" i="1"/>
  <c r="C1487" i="1"/>
  <c r="D1487" i="1"/>
  <c r="E1487" i="1"/>
  <c r="B1488" i="1"/>
  <c r="C1488" i="1"/>
  <c r="D1488" i="1"/>
  <c r="E1488" i="1"/>
  <c r="B1489" i="1"/>
  <c r="C1489" i="1"/>
  <c r="D1489" i="1"/>
  <c r="E1489" i="1"/>
  <c r="B1490" i="1"/>
  <c r="C1490" i="1"/>
  <c r="D1490" i="1"/>
  <c r="E1490" i="1"/>
  <c r="B1491" i="1"/>
  <c r="C1491" i="1"/>
  <c r="D1491" i="1"/>
  <c r="E1491" i="1"/>
  <c r="B1492" i="1"/>
  <c r="C1492" i="1"/>
  <c r="D1492" i="1"/>
  <c r="E1492" i="1"/>
  <c r="B1493" i="1"/>
  <c r="C1493" i="1"/>
  <c r="D1493" i="1"/>
  <c r="E1493" i="1"/>
  <c r="B1494" i="1"/>
  <c r="C1494" i="1"/>
  <c r="D1494" i="1"/>
  <c r="E1494" i="1"/>
  <c r="B1495" i="1"/>
  <c r="C1495" i="1"/>
  <c r="D1495" i="1"/>
  <c r="E1495" i="1"/>
  <c r="B1496" i="1"/>
  <c r="C1496" i="1"/>
  <c r="D1496" i="1"/>
  <c r="E1496" i="1"/>
  <c r="B1497" i="1"/>
  <c r="C1497" i="1"/>
  <c r="D1497" i="1"/>
  <c r="E1497" i="1"/>
  <c r="B1498" i="1"/>
  <c r="C1498" i="1"/>
  <c r="D1498" i="1"/>
  <c r="E1498" i="1"/>
  <c r="B1499" i="1"/>
  <c r="C1499" i="1"/>
  <c r="D1499" i="1"/>
  <c r="E1499" i="1"/>
  <c r="B1500" i="1"/>
  <c r="C1500" i="1"/>
  <c r="D1500" i="1"/>
  <c r="E1500" i="1"/>
  <c r="B1501" i="1"/>
  <c r="C1501" i="1"/>
  <c r="D1501" i="1"/>
  <c r="E1501" i="1"/>
  <c r="B1502" i="1"/>
  <c r="C1502" i="1"/>
  <c r="D1502" i="1"/>
  <c r="E1502" i="1"/>
  <c r="B1503" i="1"/>
  <c r="C1503" i="1"/>
  <c r="D1503" i="1"/>
  <c r="E1503" i="1"/>
  <c r="B1504" i="1"/>
  <c r="C1504" i="1"/>
  <c r="D1504" i="1"/>
  <c r="E1504" i="1"/>
  <c r="B1505" i="1"/>
  <c r="C1505" i="1"/>
  <c r="D1505" i="1"/>
  <c r="E1505" i="1"/>
  <c r="B1506" i="1"/>
  <c r="C1506" i="1"/>
  <c r="D1506" i="1"/>
  <c r="E1506" i="1"/>
  <c r="B1507" i="1"/>
  <c r="C1507" i="1"/>
  <c r="D1507" i="1"/>
  <c r="E1507" i="1"/>
  <c r="B1508" i="1"/>
  <c r="C1508" i="1"/>
  <c r="D1508" i="1"/>
  <c r="E1508" i="1"/>
  <c r="B1509" i="1"/>
  <c r="C1509" i="1"/>
  <c r="D1509" i="1"/>
  <c r="E1509" i="1"/>
  <c r="B1510" i="1"/>
  <c r="C1510" i="1"/>
  <c r="D1510" i="1"/>
  <c r="E1510" i="1"/>
  <c r="B1511" i="1"/>
  <c r="C1511" i="1"/>
  <c r="D1511" i="1"/>
  <c r="E1511" i="1"/>
  <c r="B1512" i="1"/>
  <c r="C1512" i="1"/>
  <c r="D1512" i="1"/>
  <c r="E1512" i="1"/>
  <c r="B1513" i="1"/>
  <c r="C1513" i="1"/>
  <c r="D1513" i="1"/>
  <c r="E1513" i="1"/>
  <c r="B1514" i="1"/>
  <c r="C1514" i="1"/>
  <c r="D1514" i="1"/>
  <c r="E1514" i="1"/>
  <c r="B1515" i="1"/>
  <c r="C1515" i="1"/>
  <c r="D1515" i="1"/>
  <c r="E1515" i="1"/>
  <c r="B1516" i="1"/>
  <c r="C1516" i="1"/>
  <c r="D1516" i="1"/>
  <c r="E1516" i="1"/>
  <c r="B1517" i="1"/>
  <c r="C1517" i="1"/>
  <c r="D1517" i="1"/>
  <c r="E1517" i="1"/>
  <c r="B1518" i="1"/>
  <c r="C1518" i="1"/>
  <c r="D1518" i="1"/>
  <c r="E1518" i="1"/>
  <c r="B1519" i="1"/>
  <c r="C1519" i="1"/>
  <c r="D1519" i="1"/>
  <c r="E1519" i="1"/>
  <c r="B1520" i="1"/>
  <c r="C1520" i="1"/>
  <c r="D1520" i="1"/>
  <c r="E1520" i="1"/>
  <c r="B1521" i="1"/>
  <c r="C1521" i="1"/>
  <c r="D1521" i="1"/>
  <c r="E1521" i="1"/>
  <c r="B1522" i="1"/>
  <c r="C1522" i="1"/>
  <c r="D1522" i="1"/>
  <c r="E1522" i="1"/>
  <c r="B1523" i="1"/>
  <c r="C1523" i="1"/>
  <c r="D1523" i="1"/>
  <c r="E1523" i="1"/>
  <c r="B1524" i="1"/>
  <c r="C1524" i="1"/>
  <c r="D1524" i="1"/>
  <c r="E1524" i="1"/>
  <c r="B1525" i="1"/>
  <c r="C1525" i="1"/>
  <c r="D1525" i="1"/>
  <c r="E1525" i="1"/>
  <c r="B1526" i="1"/>
  <c r="C1526" i="1"/>
  <c r="D1526" i="1"/>
  <c r="E1526" i="1"/>
  <c r="B1527" i="1"/>
  <c r="C1527" i="1"/>
  <c r="D1527" i="1"/>
  <c r="E1527" i="1"/>
  <c r="B1528" i="1"/>
  <c r="C1528" i="1"/>
  <c r="D1528" i="1"/>
  <c r="E1528" i="1"/>
  <c r="B1529" i="1"/>
  <c r="C1529" i="1"/>
  <c r="D1529" i="1"/>
  <c r="E1529" i="1"/>
  <c r="B1530" i="1"/>
  <c r="C1530" i="1"/>
  <c r="D1530" i="1"/>
  <c r="E1530" i="1"/>
  <c r="B1531" i="1"/>
  <c r="C1531" i="1"/>
  <c r="D1531" i="1"/>
  <c r="E1531" i="1"/>
  <c r="B1532" i="1"/>
  <c r="C1532" i="1"/>
  <c r="D1532" i="1"/>
  <c r="E1532" i="1"/>
  <c r="B1533" i="1"/>
  <c r="C1533" i="1"/>
  <c r="D1533" i="1"/>
  <c r="E1533" i="1"/>
  <c r="B1534" i="1"/>
  <c r="C1534" i="1"/>
  <c r="D1534" i="1"/>
  <c r="E1534" i="1"/>
  <c r="B1535" i="1"/>
  <c r="C1535" i="1"/>
  <c r="D1535" i="1"/>
  <c r="E1535" i="1"/>
  <c r="B1536" i="1"/>
  <c r="C1536" i="1"/>
  <c r="D1536" i="1"/>
  <c r="E1536" i="1"/>
  <c r="B1537" i="1"/>
  <c r="C1537" i="1"/>
  <c r="D1537" i="1"/>
  <c r="E1537" i="1"/>
  <c r="B1538" i="1"/>
  <c r="C1538" i="1"/>
  <c r="D1538" i="1"/>
  <c r="E1538" i="1"/>
  <c r="B1539" i="1"/>
  <c r="C1539" i="1"/>
  <c r="D1539" i="1"/>
  <c r="E1539" i="1"/>
  <c r="B1540" i="1"/>
  <c r="C1540" i="1"/>
  <c r="D1540" i="1"/>
  <c r="E1540" i="1"/>
  <c r="B1541" i="1"/>
  <c r="C1541" i="1"/>
  <c r="D1541" i="1"/>
  <c r="E1541" i="1"/>
  <c r="B1542" i="1"/>
  <c r="C1542" i="1"/>
  <c r="D1542" i="1"/>
  <c r="E1542" i="1"/>
  <c r="B1543" i="1"/>
  <c r="C1543" i="1"/>
  <c r="D1543" i="1"/>
  <c r="E1543" i="1"/>
  <c r="B1544" i="1"/>
  <c r="C1544" i="1"/>
  <c r="D1544" i="1"/>
  <c r="E1544" i="1"/>
  <c r="B1545" i="1"/>
  <c r="C1545" i="1"/>
  <c r="D1545" i="1"/>
  <c r="E1545" i="1"/>
  <c r="B1546" i="1"/>
  <c r="C1546" i="1"/>
  <c r="D1546" i="1"/>
  <c r="E1546" i="1"/>
  <c r="B1547" i="1"/>
  <c r="C1547" i="1"/>
  <c r="D1547" i="1"/>
  <c r="E1547" i="1"/>
  <c r="B1548" i="1"/>
  <c r="C1548" i="1"/>
  <c r="D1548" i="1"/>
  <c r="E1548" i="1"/>
  <c r="B1549" i="1"/>
  <c r="C1549" i="1"/>
  <c r="D1549" i="1"/>
  <c r="E1549" i="1"/>
  <c r="B1550" i="1"/>
  <c r="C1550" i="1"/>
  <c r="D1550" i="1"/>
  <c r="E1550" i="1"/>
  <c r="B1551" i="1"/>
  <c r="C1551" i="1"/>
  <c r="D1551" i="1"/>
  <c r="E1551" i="1"/>
  <c r="B1552" i="1"/>
  <c r="C1552" i="1"/>
  <c r="D1552" i="1"/>
  <c r="E1552" i="1"/>
  <c r="B1553" i="1"/>
  <c r="C1553" i="1"/>
  <c r="D1553" i="1"/>
  <c r="E1553" i="1"/>
  <c r="B1554" i="1"/>
  <c r="C1554" i="1"/>
  <c r="D1554" i="1"/>
  <c r="E1554" i="1"/>
  <c r="B1555" i="1"/>
  <c r="C1555" i="1"/>
  <c r="D1555" i="1"/>
  <c r="E1555" i="1"/>
  <c r="B1556" i="1"/>
  <c r="C1556" i="1"/>
  <c r="D1556" i="1"/>
  <c r="E1556" i="1"/>
  <c r="B1557" i="1"/>
  <c r="C1557" i="1"/>
  <c r="D1557" i="1"/>
  <c r="E1557" i="1"/>
  <c r="B1558" i="1"/>
  <c r="C1558" i="1"/>
  <c r="D1558" i="1"/>
  <c r="E1558" i="1"/>
  <c r="B1559" i="1"/>
  <c r="C1559" i="1"/>
  <c r="D1559" i="1"/>
  <c r="E1559" i="1"/>
  <c r="B1560" i="1"/>
  <c r="C1560" i="1"/>
  <c r="D1560" i="1"/>
  <c r="E1560" i="1"/>
  <c r="B1561" i="1"/>
  <c r="C1561" i="1"/>
  <c r="D1561" i="1"/>
  <c r="E1561" i="1"/>
  <c r="B1562" i="1"/>
  <c r="C1562" i="1"/>
  <c r="D1562" i="1"/>
  <c r="E1562" i="1"/>
  <c r="B1563" i="1"/>
  <c r="C1563" i="1"/>
  <c r="D1563" i="1"/>
  <c r="E1563" i="1"/>
  <c r="B1564" i="1"/>
  <c r="C1564" i="1"/>
  <c r="D1564" i="1"/>
  <c r="E1564" i="1"/>
  <c r="B1565" i="1"/>
  <c r="C1565" i="1"/>
  <c r="D1565" i="1"/>
  <c r="E1565" i="1"/>
  <c r="B1566" i="1"/>
  <c r="C1566" i="1"/>
  <c r="D1566" i="1"/>
  <c r="E1566" i="1"/>
  <c r="B1567" i="1"/>
  <c r="C1567" i="1"/>
  <c r="D1567" i="1"/>
  <c r="E1567" i="1"/>
  <c r="B1568" i="1"/>
  <c r="C1568" i="1"/>
  <c r="D1568" i="1"/>
  <c r="E1568" i="1"/>
  <c r="B1569" i="1"/>
  <c r="C1569" i="1"/>
  <c r="D1569" i="1"/>
  <c r="E1569" i="1"/>
  <c r="B1570" i="1"/>
  <c r="C1570" i="1"/>
  <c r="D1570" i="1"/>
  <c r="E1570" i="1"/>
  <c r="B1571" i="1"/>
  <c r="C1571" i="1"/>
  <c r="D1571" i="1"/>
  <c r="E1571" i="1"/>
  <c r="B1572" i="1"/>
  <c r="C1572" i="1"/>
  <c r="D1572" i="1"/>
  <c r="E1572" i="1"/>
  <c r="B1573" i="1"/>
  <c r="C1573" i="1"/>
  <c r="D1573" i="1"/>
  <c r="E1573" i="1"/>
  <c r="B1574" i="1"/>
  <c r="C1574" i="1"/>
  <c r="D1574" i="1"/>
  <c r="E1574" i="1"/>
  <c r="B1575" i="1"/>
  <c r="C1575" i="1"/>
  <c r="D1575" i="1"/>
  <c r="E1575" i="1"/>
  <c r="B1576" i="1"/>
  <c r="C1576" i="1"/>
  <c r="D1576" i="1"/>
  <c r="E1576" i="1"/>
  <c r="B1577" i="1"/>
  <c r="C1577" i="1"/>
  <c r="D1577" i="1"/>
  <c r="E1577" i="1"/>
  <c r="B1578" i="1"/>
  <c r="C1578" i="1"/>
  <c r="D1578" i="1"/>
  <c r="E1578" i="1"/>
  <c r="B1579" i="1"/>
  <c r="C1579" i="1"/>
  <c r="D1579" i="1"/>
  <c r="E1579" i="1"/>
  <c r="B1580" i="1"/>
  <c r="C1580" i="1"/>
  <c r="D1580" i="1"/>
  <c r="E1580" i="1"/>
  <c r="B1581" i="1"/>
  <c r="C1581" i="1"/>
  <c r="D1581" i="1"/>
  <c r="E1581" i="1"/>
  <c r="B1582" i="1"/>
  <c r="C1582" i="1"/>
  <c r="D1582" i="1"/>
  <c r="E1582" i="1"/>
  <c r="B1583" i="1"/>
  <c r="C1583" i="1"/>
  <c r="D1583" i="1"/>
  <c r="E1583" i="1"/>
  <c r="B1584" i="1"/>
  <c r="C1584" i="1"/>
  <c r="D1584" i="1"/>
  <c r="E1584" i="1"/>
  <c r="B1585" i="1"/>
  <c r="C1585" i="1"/>
  <c r="D1585" i="1"/>
  <c r="E1585" i="1"/>
  <c r="B1586" i="1"/>
  <c r="C1586" i="1"/>
  <c r="D1586" i="1"/>
  <c r="E1586" i="1"/>
  <c r="E1591" i="1" l="1"/>
</calcChain>
</file>

<file path=xl/sharedStrings.xml><?xml version="1.0" encoding="utf-8"?>
<sst xmlns="http://schemas.openxmlformats.org/spreadsheetml/2006/main" count="24" uniqueCount="22">
  <si>
    <t xml:space="preserve">            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</si>
  <si>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“Año de la Atención Integral a la Primera Infancia”</t>
  </si>
  <si>
    <t>Fecha de registro</t>
  </si>
  <si>
    <t>No. de factura o comprobante</t>
  </si>
  <si>
    <t>Nombre del acreedor</t>
  </si>
  <si>
    <t>Concepto</t>
  </si>
  <si>
    <t>Monto de la deuda en RD$</t>
  </si>
  <si>
    <t>Fecha limite de pago</t>
  </si>
  <si>
    <t>Lic.Estervina Calderon</t>
  </si>
  <si>
    <t>Lic.Francina A. Nova</t>
  </si>
  <si>
    <t>Encargada de Contabilidad</t>
  </si>
  <si>
    <t>Coordinador Financiero</t>
  </si>
  <si>
    <t>TOTAL DEUDA</t>
  </si>
  <si>
    <t>5/42024</t>
  </si>
  <si>
    <t>31/12/026</t>
  </si>
  <si>
    <t>25//6/2025</t>
  </si>
  <si>
    <t>31/12/82025</t>
  </si>
  <si>
    <t>131/12/2025</t>
  </si>
  <si>
    <t>31/2025/12</t>
  </si>
  <si>
    <t>31/122026</t>
  </si>
  <si>
    <t>CORRESPONDIENTE AL MES DE FEBRERO DEL AÑO 2026</t>
  </si>
  <si>
    <t xml:space="preserve">                    Estado de Cuentas a Suplidores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</si>
</sst>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-* #,##0.00\ _€_-;\-* #,##0.00\ _€_-;_-* &quot;-&quot;??\ _€_-;_-@_-"/>
  </numFmts>
  <fonts count="19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5"/>
      <name val="Arial"/>
      <family val="2"/>
    </font>
    <font>
      <i/>
      <sz val="14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3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color theme="1"/>
      <name val="Arial"/>
      <family val="2"/>
    </font>
    <font>
      <sz val="16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rgb="FFFF0000"/>
      <name val="Arial"/>
      <family val="2"/>
    </font>
    <font>
      <b/>
      <sz val="12"/>
      <color theme="1" tint="4.9989318521683403E-2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8" fillId="0" borderId="0"/>
    <xf numFmtId="9" fontId="11" fillId="0" borderId="0" applyFont="0" applyFill="0" applyBorder="0" applyAlignment="0" applyProtection="0"/>
  </cellStyleXfs>
  <cellXfs count="94">
    <xf numFmtId="0" fontId="0" fillId="0" borderId="0" xfId="0"/>
    <xf numFmtId="0" fontId="0" fillId="2" borderId="0" xfId="0" applyFill="1" applyAlignment="1">
      <alignment vertical="center"/>
    </xf>
    <xf numFmtId="0" fontId="1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14" fontId="7" fillId="2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12" fillId="0" borderId="0" xfId="0" applyFont="1" applyFill="1" applyAlignment="1">
      <alignment vertical="center"/>
    </xf>
    <xf numFmtId="14" fontId="9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14" fontId="9" fillId="0" borderId="1" xfId="0" applyNumberFormat="1" applyFont="1" applyFill="1" applyBorder="1" applyAlignment="1">
      <alignment horizontal="right" vertical="center"/>
    </xf>
    <xf numFmtId="0" fontId="9" fillId="0" borderId="0" xfId="0" applyFont="1" applyFill="1" applyAlignment="1">
      <alignment vertical="center"/>
    </xf>
    <xf numFmtId="0" fontId="13" fillId="0" borderId="0" xfId="0" applyFont="1" applyFill="1" applyAlignment="1">
      <alignment vertical="center"/>
    </xf>
    <xf numFmtId="0" fontId="9" fillId="0" borderId="0" xfId="0" applyFont="1" applyAlignment="1">
      <alignment vertical="center"/>
    </xf>
    <xf numFmtId="43" fontId="0" fillId="2" borderId="0" xfId="2" applyFont="1" applyFill="1" applyAlignment="1">
      <alignment horizontal="right" vertical="center" wrapText="1"/>
    </xf>
    <xf numFmtId="43" fontId="5" fillId="2" borderId="0" xfId="2" applyFont="1" applyFill="1" applyAlignment="1">
      <alignment horizontal="right" vertical="center" wrapText="1"/>
    </xf>
    <xf numFmtId="43" fontId="0" fillId="0" borderId="0" xfId="2" applyFont="1" applyFill="1" applyAlignment="1">
      <alignment horizontal="right" vertical="center" wrapText="1"/>
    </xf>
    <xf numFmtId="0" fontId="5" fillId="3" borderId="6" xfId="0" applyFont="1" applyFill="1" applyBorder="1" applyAlignment="1">
      <alignment vertical="center"/>
    </xf>
    <xf numFmtId="0" fontId="5" fillId="3" borderId="1" xfId="0" applyFont="1" applyFill="1" applyBorder="1" applyAlignment="1">
      <alignment vertical="center"/>
    </xf>
    <xf numFmtId="43" fontId="0" fillId="2" borderId="0" xfId="2" applyFont="1" applyFill="1" applyAlignment="1">
      <alignment vertical="center"/>
    </xf>
    <xf numFmtId="43" fontId="6" fillId="2" borderId="0" xfId="2" applyFont="1" applyFill="1" applyAlignment="1">
      <alignment vertical="center"/>
    </xf>
    <xf numFmtId="43" fontId="5" fillId="0" borderId="0" xfId="2" applyFont="1" applyFill="1" applyAlignment="1">
      <alignment vertical="center"/>
    </xf>
    <xf numFmtId="43" fontId="9" fillId="0" borderId="0" xfId="2" applyFont="1" applyFill="1" applyAlignment="1">
      <alignment vertical="center"/>
    </xf>
    <xf numFmtId="43" fontId="13" fillId="0" borderId="0" xfId="2" applyFont="1" applyFill="1" applyAlignment="1">
      <alignment vertical="center"/>
    </xf>
    <xf numFmtId="43" fontId="0" fillId="0" borderId="0" xfId="2" applyFont="1" applyFill="1" applyAlignment="1">
      <alignment vertical="center"/>
    </xf>
    <xf numFmtId="43" fontId="9" fillId="0" borderId="3" xfId="2" applyFont="1" applyFill="1" applyBorder="1" applyAlignment="1">
      <alignment horizontal="right" vertical="center" wrapText="1"/>
    </xf>
    <xf numFmtId="9" fontId="9" fillId="0" borderId="0" xfId="5" applyFont="1" applyFill="1" applyAlignment="1">
      <alignment vertical="center"/>
    </xf>
    <xf numFmtId="0" fontId="9" fillId="0" borderId="5" xfId="0" applyFont="1" applyFill="1" applyBorder="1" applyAlignment="1">
      <alignment horizontal="center" vertical="center"/>
    </xf>
    <xf numFmtId="43" fontId="14" fillId="3" borderId="3" xfId="2" applyFont="1" applyFill="1" applyBorder="1" applyAlignment="1">
      <alignment horizontal="center" vertical="center" wrapText="1"/>
    </xf>
    <xf numFmtId="14" fontId="4" fillId="3" borderId="5" xfId="0" applyNumberFormat="1" applyFont="1" applyFill="1" applyBorder="1" applyAlignment="1">
      <alignment horizontal="center" vertical="center"/>
    </xf>
    <xf numFmtId="14" fontId="4" fillId="3" borderId="3" xfId="0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43" fontId="4" fillId="3" borderId="9" xfId="2" applyFont="1" applyFill="1" applyBorder="1" applyAlignment="1">
      <alignment horizontal="right" vertical="center" wrapText="1"/>
    </xf>
    <xf numFmtId="43" fontId="4" fillId="3" borderId="10" xfId="2" applyFont="1" applyFill="1" applyBorder="1" applyAlignment="1">
      <alignment horizontal="right" vertical="center" wrapText="1"/>
    </xf>
    <xf numFmtId="0" fontId="13" fillId="0" borderId="1" xfId="0" applyFont="1" applyFill="1" applyBorder="1" applyAlignment="1">
      <alignment horizontal="center" vertical="center"/>
    </xf>
    <xf numFmtId="14" fontId="15" fillId="0" borderId="2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43" fontId="15" fillId="0" borderId="3" xfId="2" applyFont="1" applyFill="1" applyBorder="1" applyAlignment="1">
      <alignment horizontal="right" vertical="center" wrapText="1"/>
    </xf>
    <xf numFmtId="14" fontId="15" fillId="0" borderId="1" xfId="0" applyNumberFormat="1" applyFont="1" applyFill="1" applyBorder="1" applyAlignment="1">
      <alignment horizontal="center" vertical="center" wrapText="1"/>
    </xf>
    <xf numFmtId="14" fontId="15" fillId="0" borderId="1" xfId="0" applyNumberFormat="1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 wrapText="1"/>
    </xf>
    <xf numFmtId="14" fontId="15" fillId="0" borderId="1" xfId="0" applyNumberFormat="1" applyFont="1" applyFill="1" applyBorder="1" applyAlignment="1">
      <alignment horizontal="right" vertical="center"/>
    </xf>
    <xf numFmtId="0" fontId="15" fillId="0" borderId="0" xfId="0" applyFont="1" applyFill="1" applyAlignment="1">
      <alignment vertical="center"/>
    </xf>
    <xf numFmtId="4" fontId="15" fillId="0" borderId="0" xfId="0" applyNumberFormat="1" applyFont="1" applyFill="1" applyAlignment="1">
      <alignment vertical="center"/>
    </xf>
    <xf numFmtId="0" fontId="15" fillId="0" borderId="0" xfId="0" applyFont="1" applyFill="1" applyAlignment="1">
      <alignment horizontal="center" vertical="center"/>
    </xf>
    <xf numFmtId="0" fontId="15" fillId="0" borderId="5" xfId="0" applyFont="1" applyFill="1" applyBorder="1" applyAlignment="1">
      <alignment horizontal="center"/>
    </xf>
    <xf numFmtId="164" fontId="15" fillId="0" borderId="3" xfId="3" applyFont="1" applyFill="1" applyBorder="1" applyAlignment="1">
      <alignment horizontal="right" vertical="center" wrapText="1"/>
    </xf>
    <xf numFmtId="14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43" fontId="8" fillId="0" borderId="3" xfId="2" applyFont="1" applyFill="1" applyBorder="1" applyAlignment="1">
      <alignment horizontal="right" vertical="center" wrapText="1"/>
    </xf>
    <xf numFmtId="14" fontId="8" fillId="0" borderId="1" xfId="0" applyNumberFormat="1" applyFont="1" applyFill="1" applyBorder="1" applyAlignment="1">
      <alignment horizontal="right" vertical="center"/>
    </xf>
    <xf numFmtId="0" fontId="15" fillId="0" borderId="5" xfId="0" applyFont="1" applyFill="1" applyBorder="1" applyAlignment="1">
      <alignment horizontal="left" vertical="center" wrapText="1"/>
    </xf>
    <xf numFmtId="14" fontId="15" fillId="0" borderId="1" xfId="5" applyNumberFormat="1" applyFont="1" applyFill="1" applyBorder="1" applyAlignment="1">
      <alignment horizontal="center" vertical="center"/>
    </xf>
    <xf numFmtId="9" fontId="15" fillId="0" borderId="1" xfId="5" applyFont="1" applyFill="1" applyBorder="1" applyAlignment="1">
      <alignment horizontal="center" vertical="center"/>
    </xf>
    <xf numFmtId="9" fontId="15" fillId="0" borderId="5" xfId="5" applyFont="1" applyFill="1" applyBorder="1" applyAlignment="1">
      <alignment horizontal="center" vertical="center" wrapText="1"/>
    </xf>
    <xf numFmtId="43" fontId="16" fillId="0" borderId="1" xfId="2" applyFont="1" applyFill="1" applyBorder="1" applyAlignment="1">
      <alignment horizontal="right"/>
    </xf>
    <xf numFmtId="9" fontId="15" fillId="0" borderId="1" xfId="5" applyFont="1" applyFill="1" applyBorder="1" applyAlignment="1">
      <alignment horizontal="right" vertical="center"/>
    </xf>
    <xf numFmtId="0" fontId="15" fillId="0" borderId="1" xfId="0" applyFont="1" applyFill="1" applyBorder="1" applyAlignment="1">
      <alignment horizontal="left" vertical="center"/>
    </xf>
    <xf numFmtId="14" fontId="15" fillId="0" borderId="0" xfId="0" applyNumberFormat="1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 wrapText="1"/>
    </xf>
    <xf numFmtId="43" fontId="15" fillId="0" borderId="0" xfId="2" applyFont="1" applyFill="1" applyBorder="1" applyAlignment="1">
      <alignment horizontal="right" vertical="center" wrapText="1"/>
    </xf>
    <xf numFmtId="14" fontId="15" fillId="0" borderId="0" xfId="0" applyNumberFormat="1" applyFont="1" applyFill="1" applyAlignment="1">
      <alignment vertical="center"/>
    </xf>
    <xf numFmtId="43" fontId="15" fillId="0" borderId="0" xfId="2" applyFont="1" applyFill="1" applyAlignment="1">
      <alignment vertical="center"/>
    </xf>
    <xf numFmtId="43" fontId="15" fillId="0" borderId="3" xfId="2" applyFont="1" applyFill="1" applyBorder="1" applyAlignment="1">
      <alignment horizontal="center" vertical="center" wrapText="1"/>
    </xf>
    <xf numFmtId="43" fontId="15" fillId="0" borderId="1" xfId="2" applyFont="1" applyFill="1" applyBorder="1" applyAlignment="1">
      <alignment horizontal="right" vertical="center" wrapText="1"/>
    </xf>
    <xf numFmtId="14" fontId="15" fillId="0" borderId="1" xfId="2" applyNumberFormat="1" applyFont="1" applyFill="1" applyBorder="1" applyAlignment="1">
      <alignment horizontal="right" vertical="center" wrapText="1"/>
    </xf>
    <xf numFmtId="0" fontId="17" fillId="0" borderId="0" xfId="0" applyFont="1" applyFill="1"/>
    <xf numFmtId="14" fontId="8" fillId="0" borderId="0" xfId="0" applyNumberFormat="1" applyFont="1" applyFill="1" applyAlignment="1">
      <alignment vertical="center"/>
    </xf>
    <xf numFmtId="43" fontId="15" fillId="0" borderId="1" xfId="0" applyNumberFormat="1" applyFont="1" applyFill="1" applyBorder="1" applyAlignment="1">
      <alignment horizontal="right" vertical="center"/>
    </xf>
    <xf numFmtId="14" fontId="18" fillId="0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43" fontId="18" fillId="0" borderId="3" xfId="2" applyFont="1" applyFill="1" applyBorder="1" applyAlignment="1">
      <alignment horizontal="right" vertical="center" wrapText="1"/>
    </xf>
    <xf numFmtId="0" fontId="4" fillId="2" borderId="0" xfId="0" applyFont="1" applyFill="1" applyAlignment="1">
      <alignment horizontal="center" vertical="top"/>
    </xf>
  </cellXfs>
  <cellStyles count="6">
    <cellStyle name="Millares" xfId="2" builtinId="3"/>
    <cellStyle name="Millares 2" xfId="1" xr:uid="{00000000-0005-0000-0000-000001000000}"/>
    <cellStyle name="Millares 2 2" xfId="3" xr:uid="{00000000-0005-0000-0000-000002000000}"/>
    <cellStyle name="Normal" xfId="0" builtinId="0"/>
    <cellStyle name="Normal 2" xfId="4" xr:uid="{00000000-0005-0000-0000-000004000000}"/>
    <cellStyle name="Porcentaje" xfId="5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134155</xdr:colOff>
      <xdr:row>0</xdr:row>
      <xdr:rowOff>63281</xdr:rowOff>
    </xdr:from>
    <xdr:to>
      <xdr:col>2</xdr:col>
      <xdr:colOff>1453825</xdr:colOff>
      <xdr:row>7</xdr:row>
      <xdr:rowOff>116901</xdr:rowOff>
    </xdr:to>
    <xdr:pic>
      <xdr:nvPicPr>
        <xdr:cNvPr id="2" name="Imagen 2" descr="C:\Users\Asistdirector1\Desktop\logo el valle png\logo srs.png">
          <a:extLst>
            <a:ext uri="{FF2B5EF4-FFF2-40B4-BE49-F238E27FC236}">
              <a16:creationId xmlns:a16="http://schemas.microsoft.com/office/drawing/2014/main" id="{FDC3A715-2941-4110-9FE4-F2A1CE08C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155" y="63281"/>
          <a:ext cx="5143085" cy="15695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&#209;O%202026\DEUDA-2026\MATRIZ%20%20DE%20INSTRUMENTOS%202026%20-FEBRERO.xlsx" TargetMode="External"/><Relationship Id="rId1" Type="http://schemas.openxmlformats.org/officeDocument/2006/relationships/externalLinkPath" Target="file:///Z:\A&#209;O%202026\DEUDA-2026\MATRIZ%20%20DE%20INSTRUMENTOS%202026%20-FEBR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RS YUNEN"/>
      <sheetName val="ARS ASEMAP"/>
      <sheetName val="ARS MONUMENTAL"/>
      <sheetName val="ARS APS"/>
      <sheetName val="ARS GMA"/>
      <sheetName val="ARS FUTURO"/>
      <sheetName val="ARS CMD"/>
      <sheetName val="ARS META SALUD"/>
      <sheetName val="ARS RENACER "/>
      <sheetName val="OBLIGACIONES"/>
      <sheetName val="ORIGEN INGRESOS HOSP-"/>
      <sheetName val="ORIGEN INGRESOS REGIONAL"/>
      <sheetName val="Hoja1"/>
      <sheetName val="SENASA SUB.  AUXILIAR CXC"/>
      <sheetName val="SENASA CONTRIBUTIVO AUDITABLE"/>
      <sheetName val="SENASA CONTRIBUTIVO"/>
      <sheetName val="PRIMERA HUMANO"/>
      <sheetName val="SEMMA"/>
      <sheetName val="NOTA"/>
      <sheetName val="NOMINA INTERNA"/>
      <sheetName val="COMPENSACION SERV. SEGURIDAD"/>
      <sheetName val="DEUDA X PERIODO "/>
      <sheetName val="DEUDA X  FACTURA"/>
      <sheetName val="DEUDA X ANTIGUEDA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8">
          <cell r="A8">
            <v>45716</v>
          </cell>
          <cell r="C8" t="str">
            <v>B1500000758</v>
          </cell>
          <cell r="D8" t="str">
            <v>24 SERVIC DOMINICANA</v>
          </cell>
          <cell r="E8" t="str">
            <v>FUMIGACION</v>
          </cell>
          <cell r="F8">
            <v>48380</v>
          </cell>
        </row>
        <row r="9">
          <cell r="A9">
            <v>45744</v>
          </cell>
          <cell r="C9" t="str">
            <v>B15000000766</v>
          </cell>
          <cell r="D9" t="str">
            <v>24 SERVIC DOMINICANA</v>
          </cell>
          <cell r="E9" t="str">
            <v>FUMIGACION</v>
          </cell>
          <cell r="F9">
            <v>48380</v>
          </cell>
        </row>
        <row r="10">
          <cell r="A10">
            <v>45777</v>
          </cell>
          <cell r="C10" t="str">
            <v>B15000000778</v>
          </cell>
          <cell r="D10" t="str">
            <v>24 SERVIC DOMINICANA</v>
          </cell>
          <cell r="E10" t="str">
            <v>FUMIGACION</v>
          </cell>
          <cell r="F10">
            <v>48380</v>
          </cell>
        </row>
        <row r="11">
          <cell r="A11">
            <v>45807</v>
          </cell>
          <cell r="C11" t="str">
            <v>B15000000855</v>
          </cell>
          <cell r="D11" t="str">
            <v>24 SERVIC DOMINICANA</v>
          </cell>
          <cell r="E11" t="str">
            <v>FUMIGACION</v>
          </cell>
          <cell r="F11">
            <v>48380</v>
          </cell>
        </row>
        <row r="12">
          <cell r="A12">
            <v>45831</v>
          </cell>
          <cell r="C12" t="str">
            <v>B15000000803</v>
          </cell>
          <cell r="D12" t="str">
            <v>24 SERVIC DOMINICANA</v>
          </cell>
          <cell r="E12" t="str">
            <v>FUMIGACION</v>
          </cell>
          <cell r="F12">
            <v>88500</v>
          </cell>
        </row>
        <row r="13">
          <cell r="A13">
            <v>45838</v>
          </cell>
          <cell r="C13" t="str">
            <v>B15000000859</v>
          </cell>
          <cell r="D13" t="str">
            <v>24 SERVIC DOMINICANA</v>
          </cell>
          <cell r="E13" t="str">
            <v>FUMIGACION</v>
          </cell>
          <cell r="F13">
            <v>48380</v>
          </cell>
        </row>
        <row r="14">
          <cell r="A14">
            <v>45867</v>
          </cell>
          <cell r="C14" t="str">
            <v>B15000000828</v>
          </cell>
          <cell r="D14" t="str">
            <v>24 SERVIC DOMINICANA</v>
          </cell>
          <cell r="E14" t="str">
            <v>FUMIGACION</v>
          </cell>
          <cell r="F14">
            <v>48380</v>
          </cell>
        </row>
        <row r="15">
          <cell r="A15">
            <v>45898</v>
          </cell>
          <cell r="C15" t="str">
            <v>B15000000836</v>
          </cell>
          <cell r="D15" t="str">
            <v>24 SERVIC DOMINICANA</v>
          </cell>
          <cell r="E15" t="str">
            <v>FUMIGACION</v>
          </cell>
          <cell r="F15">
            <v>48380</v>
          </cell>
        </row>
        <row r="16">
          <cell r="A16">
            <v>45929</v>
          </cell>
          <cell r="C16" t="str">
            <v>B15000000849</v>
          </cell>
          <cell r="D16" t="str">
            <v>24 SERVIC DOMINICANA</v>
          </cell>
          <cell r="E16" t="str">
            <v>FUMIGACION</v>
          </cell>
          <cell r="F16">
            <v>48380</v>
          </cell>
        </row>
        <row r="17">
          <cell r="A17">
            <v>45961</v>
          </cell>
          <cell r="C17" t="str">
            <v>B15000000858</v>
          </cell>
          <cell r="D17" t="str">
            <v>24 SERVIC DOMINICANA</v>
          </cell>
          <cell r="E17" t="str">
            <v>FUMIGACION</v>
          </cell>
          <cell r="F17">
            <v>48380</v>
          </cell>
        </row>
        <row r="18">
          <cell r="A18">
            <v>45990</v>
          </cell>
          <cell r="C18" t="str">
            <v>B15000000891</v>
          </cell>
          <cell r="D18" t="str">
            <v>24 SERVIC DOMINICANA</v>
          </cell>
          <cell r="E18" t="str">
            <v>FUMIGACION</v>
          </cell>
          <cell r="F18">
            <v>48380</v>
          </cell>
        </row>
        <row r="20">
          <cell r="A20">
            <v>45937</v>
          </cell>
          <cell r="C20" t="str">
            <v>B0100000210</v>
          </cell>
          <cell r="D20" t="str">
            <v>AGRISPINA RAMIREZ</v>
          </cell>
          <cell r="E20" t="str">
            <v>SUMINISTRO DE LECHE</v>
          </cell>
          <cell r="F20">
            <v>52080</v>
          </cell>
        </row>
        <row r="21">
          <cell r="A21">
            <v>46022</v>
          </cell>
          <cell r="C21" t="str">
            <v>B0100000213</v>
          </cell>
          <cell r="D21" t="str">
            <v>AGRISPINA RAMIREZ</v>
          </cell>
          <cell r="E21" t="str">
            <v>SUMINISTRO DE LECHE</v>
          </cell>
          <cell r="F21">
            <v>52080</v>
          </cell>
        </row>
        <row r="22">
          <cell r="A22">
            <v>46028</v>
          </cell>
          <cell r="C22" t="str">
            <v>B0100000214</v>
          </cell>
          <cell r="D22" t="str">
            <v>AGRISPINA RAMIREZ</v>
          </cell>
          <cell r="E22" t="str">
            <v>SUMINISTRO DE LECHE</v>
          </cell>
          <cell r="F22">
            <v>52080</v>
          </cell>
        </row>
        <row r="24">
          <cell r="D24" t="str">
            <v>AF ALSEGA PHARMA</v>
          </cell>
        </row>
        <row r="25">
          <cell r="D25" t="str">
            <v>AGRAMONTE AUTO-PARTS</v>
          </cell>
        </row>
        <row r="27">
          <cell r="A27">
            <v>45841</v>
          </cell>
          <cell r="C27" t="str">
            <v>B150000002</v>
          </cell>
          <cell r="D27" t="str">
            <v>ASHAMTHA MEDICAL( PORTAL 110,000)</v>
          </cell>
          <cell r="E27" t="str">
            <v>MEDICAMENTOS</v>
          </cell>
          <cell r="F27">
            <v>20160</v>
          </cell>
        </row>
        <row r="28">
          <cell r="A28">
            <v>45828</v>
          </cell>
          <cell r="C28" t="str">
            <v>B150000001</v>
          </cell>
          <cell r="D28" t="str">
            <v>ASHAMTHA MEDICAL( PORTAL 110,000)</v>
          </cell>
          <cell r="E28" t="str">
            <v>MEDICAMENTOS</v>
          </cell>
          <cell r="F28">
            <v>110000</v>
          </cell>
        </row>
        <row r="30">
          <cell r="D30" t="str">
            <v>GAROSS PHARMA, SRL</v>
          </cell>
        </row>
        <row r="31">
          <cell r="D31" t="str">
            <v xml:space="preserve">CORPORACION AVICOLA Y  GANADERA </v>
          </cell>
        </row>
        <row r="32">
          <cell r="D32" t="str">
            <v>ANEST</v>
          </cell>
        </row>
        <row r="33">
          <cell r="D33" t="str">
            <v>DE LOS SANTOS DENTAL</v>
          </cell>
        </row>
        <row r="34">
          <cell r="A34">
            <v>45981</v>
          </cell>
          <cell r="C34" t="str">
            <v>B150000722</v>
          </cell>
          <cell r="D34" t="str">
            <v>ARGOS TECNOQUIMICOS INDUSTRIAL</v>
          </cell>
          <cell r="E34" t="str">
            <v>SUMINISTRO DE DETERGENTES</v>
          </cell>
          <cell r="F34">
            <v>111014.39999999999</v>
          </cell>
        </row>
        <row r="35">
          <cell r="A35">
            <v>43832</v>
          </cell>
          <cell r="C35">
            <v>2923</v>
          </cell>
          <cell r="D35" t="str">
            <v>ARTES ALVAREZ</v>
          </cell>
          <cell r="E35" t="str">
            <v>IMPRESOS</v>
          </cell>
          <cell r="F35">
            <v>47200</v>
          </cell>
        </row>
        <row r="36">
          <cell r="A36">
            <v>43837</v>
          </cell>
          <cell r="C36">
            <v>2931</v>
          </cell>
          <cell r="D36" t="str">
            <v>ARTES ALVAREZ</v>
          </cell>
          <cell r="E36" t="str">
            <v>IMPRESOS</v>
          </cell>
          <cell r="F36">
            <v>5428</v>
          </cell>
        </row>
        <row r="37">
          <cell r="A37">
            <v>43838</v>
          </cell>
          <cell r="C37">
            <v>2932</v>
          </cell>
          <cell r="D37" t="str">
            <v>ARTES ALVAREZ</v>
          </cell>
          <cell r="E37" t="str">
            <v>IMPRESOS</v>
          </cell>
          <cell r="F37">
            <v>59</v>
          </cell>
        </row>
        <row r="38">
          <cell r="A38">
            <v>43840</v>
          </cell>
          <cell r="C38">
            <v>6354</v>
          </cell>
          <cell r="D38" t="str">
            <v>ARTES ALVAREZ</v>
          </cell>
          <cell r="E38" t="str">
            <v>IMPRESOS</v>
          </cell>
          <cell r="F38">
            <v>28.32</v>
          </cell>
        </row>
        <row r="39">
          <cell r="A39" t="str">
            <v>240/1/2020</v>
          </cell>
          <cell r="C39">
            <v>2954</v>
          </cell>
          <cell r="D39" t="str">
            <v>ARTES ALVAREZ</v>
          </cell>
          <cell r="E39" t="str">
            <v>IMPRESOS</v>
          </cell>
          <cell r="F39">
            <v>230.1</v>
          </cell>
        </row>
        <row r="40">
          <cell r="A40">
            <v>43860</v>
          </cell>
          <cell r="C40">
            <v>2983</v>
          </cell>
          <cell r="D40" t="str">
            <v>ARTES ALVAREZ</v>
          </cell>
          <cell r="E40" t="str">
            <v>IMPRESOS</v>
          </cell>
          <cell r="F40">
            <v>11800</v>
          </cell>
        </row>
        <row r="41">
          <cell r="A41">
            <v>43889</v>
          </cell>
          <cell r="C41">
            <v>2818</v>
          </cell>
          <cell r="D41" t="str">
            <v>ARTES ALVAREZ</v>
          </cell>
          <cell r="E41" t="str">
            <v>IMPRESOS</v>
          </cell>
          <cell r="F41">
            <v>7080</v>
          </cell>
        </row>
        <row r="42">
          <cell r="A42">
            <v>43892</v>
          </cell>
          <cell r="C42">
            <v>3621</v>
          </cell>
          <cell r="D42" t="str">
            <v>ARTES ALVAREZ</v>
          </cell>
          <cell r="E42" t="str">
            <v>IMPRESOS</v>
          </cell>
          <cell r="F42">
            <v>283.2</v>
          </cell>
        </row>
        <row r="43">
          <cell r="A43">
            <v>43894</v>
          </cell>
          <cell r="C43">
            <v>3698</v>
          </cell>
          <cell r="D43" t="str">
            <v>ARTES ALVAREZ</v>
          </cell>
          <cell r="E43" t="str">
            <v>IMPRESOS</v>
          </cell>
          <cell r="F43">
            <v>26550</v>
          </cell>
        </row>
        <row r="44">
          <cell r="A44">
            <v>43970</v>
          </cell>
          <cell r="C44">
            <v>3666</v>
          </cell>
          <cell r="D44" t="str">
            <v>ARTES ALVAREZ</v>
          </cell>
          <cell r="E44" t="str">
            <v>IMPRESOS</v>
          </cell>
          <cell r="F44">
            <v>47.2</v>
          </cell>
        </row>
        <row r="45">
          <cell r="A45">
            <v>44021</v>
          </cell>
          <cell r="C45">
            <v>3667</v>
          </cell>
          <cell r="D45" t="str">
            <v>ARTES ALVAREZ</v>
          </cell>
          <cell r="E45" t="str">
            <v>IMPRESOS</v>
          </cell>
          <cell r="F45">
            <v>1053.74</v>
          </cell>
        </row>
        <row r="46">
          <cell r="A46">
            <v>44016</v>
          </cell>
          <cell r="C46">
            <v>3654</v>
          </cell>
          <cell r="D46" t="str">
            <v>ARTES ALVAREZ</v>
          </cell>
          <cell r="E46" t="str">
            <v>IMPRESOS</v>
          </cell>
          <cell r="F46">
            <v>2495</v>
          </cell>
        </row>
        <row r="47">
          <cell r="A47">
            <v>44033</v>
          </cell>
          <cell r="C47">
            <v>3699</v>
          </cell>
          <cell r="D47" t="str">
            <v>ARTES ALVAREZ</v>
          </cell>
          <cell r="E47" t="str">
            <v>IMPRESOS</v>
          </cell>
          <cell r="F47">
            <v>11800</v>
          </cell>
        </row>
        <row r="48">
          <cell r="A48">
            <v>44033</v>
          </cell>
          <cell r="C48">
            <v>3694</v>
          </cell>
          <cell r="D48" t="str">
            <v>ARTES ALVAREZ</v>
          </cell>
          <cell r="E48" t="str">
            <v>IMPRESOS</v>
          </cell>
          <cell r="F48">
            <v>424.8</v>
          </cell>
        </row>
        <row r="49">
          <cell r="A49">
            <v>43221</v>
          </cell>
          <cell r="C49">
            <v>4604</v>
          </cell>
          <cell r="D49" t="str">
            <v>ARTES ALVAREZ</v>
          </cell>
          <cell r="E49" t="str">
            <v>IMPRESOS</v>
          </cell>
          <cell r="F49">
            <v>354</v>
          </cell>
        </row>
        <row r="50">
          <cell r="A50">
            <v>43222</v>
          </cell>
          <cell r="C50">
            <v>4605</v>
          </cell>
          <cell r="D50" t="str">
            <v>ARTES ALVAREZ</v>
          </cell>
          <cell r="E50" t="str">
            <v>IMPRESOS</v>
          </cell>
          <cell r="F50">
            <v>21240</v>
          </cell>
        </row>
        <row r="51">
          <cell r="A51">
            <v>43223</v>
          </cell>
          <cell r="C51">
            <v>4606</v>
          </cell>
          <cell r="D51" t="str">
            <v>ARTES ALVAREZ</v>
          </cell>
          <cell r="E51" t="str">
            <v>IMPRESOS</v>
          </cell>
          <cell r="F51">
            <v>885</v>
          </cell>
        </row>
        <row r="52">
          <cell r="A52">
            <v>43223</v>
          </cell>
          <cell r="C52">
            <v>4628</v>
          </cell>
          <cell r="D52" t="str">
            <v>ARTES ALVAREZ</v>
          </cell>
          <cell r="E52" t="str">
            <v>IMPRESOS</v>
          </cell>
          <cell r="F52">
            <v>5782</v>
          </cell>
        </row>
        <row r="53">
          <cell r="A53">
            <v>43224</v>
          </cell>
          <cell r="C53">
            <v>4629</v>
          </cell>
          <cell r="D53" t="str">
            <v>ARTES ALVAREZ</v>
          </cell>
          <cell r="E53" t="str">
            <v>IMPRESOS</v>
          </cell>
          <cell r="F53">
            <v>10620</v>
          </cell>
        </row>
        <row r="54">
          <cell r="A54">
            <v>43224</v>
          </cell>
          <cell r="C54">
            <v>4648</v>
          </cell>
          <cell r="D54" t="str">
            <v>ARTES ALVAREZ</v>
          </cell>
          <cell r="E54" t="str">
            <v>IMPRESOS</v>
          </cell>
          <cell r="F54">
            <v>177</v>
          </cell>
        </row>
        <row r="55">
          <cell r="A55">
            <v>43227</v>
          </cell>
          <cell r="C55">
            <v>4630</v>
          </cell>
          <cell r="D55" t="str">
            <v>ARTES ALVAREZ</v>
          </cell>
          <cell r="E55" t="str">
            <v>IMPRESOS</v>
          </cell>
          <cell r="F55">
            <v>9912</v>
          </cell>
        </row>
        <row r="56">
          <cell r="A56">
            <v>43227</v>
          </cell>
          <cell r="C56">
            <v>4646</v>
          </cell>
          <cell r="D56" t="str">
            <v>ARTES ALVAREZ</v>
          </cell>
          <cell r="E56" t="str">
            <v>IMPRESOS</v>
          </cell>
          <cell r="F56">
            <v>708</v>
          </cell>
        </row>
        <row r="57">
          <cell r="A57">
            <v>43228</v>
          </cell>
          <cell r="C57">
            <v>4632</v>
          </cell>
          <cell r="D57" t="str">
            <v>ARTES ALVAREZ</v>
          </cell>
          <cell r="E57" t="str">
            <v>IMPRESOS</v>
          </cell>
          <cell r="F57">
            <v>885</v>
          </cell>
        </row>
        <row r="58">
          <cell r="A58">
            <v>43228</v>
          </cell>
          <cell r="C58">
            <v>4631</v>
          </cell>
          <cell r="D58" t="str">
            <v>ARTES ALVAREZ</v>
          </cell>
          <cell r="E58" t="str">
            <v>IMPRESOS</v>
          </cell>
          <cell r="F58">
            <v>708</v>
          </cell>
        </row>
        <row r="59">
          <cell r="A59">
            <v>43230</v>
          </cell>
          <cell r="C59">
            <v>4644</v>
          </cell>
          <cell r="D59" t="str">
            <v>ARTES ALVAREZ</v>
          </cell>
          <cell r="E59" t="str">
            <v>IMPRESOS</v>
          </cell>
          <cell r="F59">
            <v>1062</v>
          </cell>
        </row>
        <row r="60">
          <cell r="A60">
            <v>43234</v>
          </cell>
          <cell r="C60">
            <v>4606</v>
          </cell>
          <cell r="D60" t="str">
            <v>ARTES ALVAREZ</v>
          </cell>
          <cell r="E60" t="str">
            <v>IMPRESOS</v>
          </cell>
          <cell r="F60">
            <v>132.75</v>
          </cell>
        </row>
        <row r="61">
          <cell r="A61">
            <v>43234</v>
          </cell>
          <cell r="C61">
            <v>4653</v>
          </cell>
          <cell r="D61" t="str">
            <v>ARTES ALVAREZ</v>
          </cell>
          <cell r="E61" t="str">
            <v>IMPRESOS</v>
          </cell>
          <cell r="F61">
            <v>6206.8</v>
          </cell>
        </row>
        <row r="62">
          <cell r="A62">
            <v>43225</v>
          </cell>
          <cell r="C62">
            <v>4605</v>
          </cell>
          <cell r="D62" t="str">
            <v>ARTES ALVAREZ</v>
          </cell>
          <cell r="E62" t="str">
            <v>IMPRESOS</v>
          </cell>
          <cell r="F62">
            <v>1062</v>
          </cell>
        </row>
        <row r="63">
          <cell r="A63">
            <v>43235</v>
          </cell>
          <cell r="C63">
            <v>4604</v>
          </cell>
          <cell r="D63" t="str">
            <v>ARTES ALVAREZ</v>
          </cell>
          <cell r="E63" t="str">
            <v>IMPRESOS</v>
          </cell>
          <cell r="F63">
            <v>2301</v>
          </cell>
        </row>
        <row r="64">
          <cell r="A64">
            <v>43237</v>
          </cell>
          <cell r="C64">
            <v>4607</v>
          </cell>
          <cell r="D64" t="str">
            <v>ARTES ALVAREZ</v>
          </cell>
          <cell r="E64" t="str">
            <v>IMPRESOS</v>
          </cell>
          <cell r="F64">
            <v>1947</v>
          </cell>
        </row>
        <row r="65">
          <cell r="A65">
            <v>43242</v>
          </cell>
          <cell r="C65">
            <v>4608</v>
          </cell>
          <cell r="D65" t="str">
            <v>ARTES ALVAREZ</v>
          </cell>
          <cell r="E65" t="str">
            <v>IMPRESOS</v>
          </cell>
          <cell r="F65">
            <v>106.2</v>
          </cell>
        </row>
        <row r="66">
          <cell r="A66">
            <v>43243</v>
          </cell>
          <cell r="C66">
            <v>4611</v>
          </cell>
          <cell r="D66" t="str">
            <v>ARTES ALVAREZ</v>
          </cell>
          <cell r="E66" t="str">
            <v>IMPRESOS</v>
          </cell>
          <cell r="F66">
            <v>1062</v>
          </cell>
        </row>
        <row r="67">
          <cell r="A67">
            <v>43243</v>
          </cell>
          <cell r="C67">
            <v>4690</v>
          </cell>
          <cell r="D67" t="str">
            <v>ARTES ALVAREZ</v>
          </cell>
          <cell r="E67" t="str">
            <v>IMPRESOS</v>
          </cell>
          <cell r="F67">
            <v>177</v>
          </cell>
        </row>
        <row r="68">
          <cell r="A68">
            <v>43245</v>
          </cell>
          <cell r="C68">
            <v>4645</v>
          </cell>
          <cell r="D68" t="str">
            <v>ARTES ALVAREZ</v>
          </cell>
          <cell r="E68" t="str">
            <v>IMPRESOS</v>
          </cell>
          <cell r="F68">
            <v>354</v>
          </cell>
        </row>
        <row r="69">
          <cell r="A69">
            <v>43249</v>
          </cell>
          <cell r="C69">
            <v>4646</v>
          </cell>
          <cell r="D69" t="str">
            <v>ARTES ALVAREZ</v>
          </cell>
          <cell r="E69" t="str">
            <v>IMPRESOS</v>
          </cell>
          <cell r="F69">
            <v>354</v>
          </cell>
        </row>
        <row r="70">
          <cell r="A70">
            <v>43238</v>
          </cell>
          <cell r="C70">
            <v>4825</v>
          </cell>
          <cell r="D70" t="str">
            <v>ARTES ALVAREZ</v>
          </cell>
          <cell r="E70" t="str">
            <v>IMPRESOS</v>
          </cell>
          <cell r="F70">
            <v>2678.6</v>
          </cell>
        </row>
        <row r="71">
          <cell r="A71">
            <v>43243</v>
          </cell>
          <cell r="C71">
            <v>4610</v>
          </cell>
          <cell r="D71" t="str">
            <v>ARTES ALVAREZ</v>
          </cell>
          <cell r="E71" t="str">
            <v>IMPRESOS</v>
          </cell>
          <cell r="F71">
            <v>9248.4</v>
          </cell>
        </row>
        <row r="72">
          <cell r="A72">
            <v>43243</v>
          </cell>
          <cell r="C72">
            <v>4616</v>
          </cell>
          <cell r="D72" t="str">
            <v>ARTES ALVAREZ</v>
          </cell>
          <cell r="E72" t="str">
            <v>IMPRESOS</v>
          </cell>
          <cell r="F72">
            <v>1380.6</v>
          </cell>
        </row>
        <row r="73">
          <cell r="A73">
            <v>43252</v>
          </cell>
          <cell r="C73">
            <v>4702</v>
          </cell>
          <cell r="D73" t="str">
            <v>ARTES ALVAREZ</v>
          </cell>
          <cell r="E73" t="str">
            <v>IMPRESOS</v>
          </cell>
          <cell r="F73">
            <v>23.01</v>
          </cell>
        </row>
        <row r="74">
          <cell r="A74">
            <v>43252</v>
          </cell>
          <cell r="C74">
            <v>4732</v>
          </cell>
          <cell r="D74" t="str">
            <v>ARTES ALVAREZ</v>
          </cell>
          <cell r="E74" t="str">
            <v>IMPRESOS</v>
          </cell>
          <cell r="F74">
            <v>14337</v>
          </cell>
        </row>
        <row r="75">
          <cell r="A75">
            <v>43255</v>
          </cell>
          <cell r="C75">
            <v>4733</v>
          </cell>
          <cell r="D75" t="str">
            <v>ARTES ALVAREZ</v>
          </cell>
          <cell r="E75" t="str">
            <v>IMPRESOS</v>
          </cell>
          <cell r="F75">
            <v>8673</v>
          </cell>
        </row>
        <row r="76">
          <cell r="A76">
            <v>43255</v>
          </cell>
          <cell r="C76">
            <v>4767</v>
          </cell>
          <cell r="D76" t="str">
            <v>ARTES ALVAREZ</v>
          </cell>
          <cell r="E76" t="str">
            <v>IMPRESOS</v>
          </cell>
          <cell r="F76">
            <v>354</v>
          </cell>
        </row>
        <row r="77">
          <cell r="A77">
            <v>43256</v>
          </cell>
          <cell r="C77">
            <v>4763</v>
          </cell>
          <cell r="D77" t="str">
            <v>ARTES ALVAREZ</v>
          </cell>
          <cell r="E77" t="str">
            <v>IMPRESOS</v>
          </cell>
          <cell r="F77">
            <v>1469.1</v>
          </cell>
        </row>
        <row r="78">
          <cell r="A78">
            <v>43257</v>
          </cell>
          <cell r="C78">
            <v>4764</v>
          </cell>
          <cell r="D78" t="str">
            <v>ARTES ALVAREZ</v>
          </cell>
          <cell r="E78" t="str">
            <v>IMPRESOS</v>
          </cell>
          <cell r="F78">
            <v>354</v>
          </cell>
        </row>
        <row r="79">
          <cell r="A79">
            <v>43259</v>
          </cell>
          <cell r="C79">
            <v>4765</v>
          </cell>
          <cell r="D79" t="str">
            <v>ARTES ALVAREZ</v>
          </cell>
          <cell r="E79" t="str">
            <v>IMPRESOS</v>
          </cell>
          <cell r="F79">
            <v>708</v>
          </cell>
        </row>
        <row r="80">
          <cell r="A80">
            <v>43265</v>
          </cell>
          <cell r="C80">
            <v>4766</v>
          </cell>
          <cell r="D80" t="str">
            <v>ARTES ALVAREZ</v>
          </cell>
          <cell r="E80" t="str">
            <v>IMPRESOS</v>
          </cell>
          <cell r="F80">
            <v>295</v>
          </cell>
        </row>
        <row r="81">
          <cell r="A81" t="str">
            <v>15/092018</v>
          </cell>
          <cell r="C81">
            <v>4761</v>
          </cell>
          <cell r="D81" t="str">
            <v>ARTES ALVAREZ</v>
          </cell>
          <cell r="E81" t="str">
            <v>IMPRESOS</v>
          </cell>
          <cell r="F81">
            <v>2206.6</v>
          </cell>
        </row>
        <row r="82">
          <cell r="A82">
            <v>43266</v>
          </cell>
          <cell r="C82">
            <v>4762</v>
          </cell>
          <cell r="D82" t="str">
            <v>ARTES ALVAREZ</v>
          </cell>
          <cell r="E82" t="str">
            <v>IMPRESOS</v>
          </cell>
          <cell r="F82">
            <v>885</v>
          </cell>
        </row>
        <row r="83">
          <cell r="A83">
            <v>43270</v>
          </cell>
          <cell r="C83">
            <v>4768</v>
          </cell>
          <cell r="D83" t="str">
            <v>ARTES ALVAREZ</v>
          </cell>
          <cell r="E83" t="str">
            <v>IMPRESOS</v>
          </cell>
          <cell r="F83">
            <v>6431</v>
          </cell>
        </row>
        <row r="84">
          <cell r="A84">
            <v>43271</v>
          </cell>
          <cell r="C84">
            <v>4775</v>
          </cell>
          <cell r="D84" t="str">
            <v>ARTES ALVAREZ</v>
          </cell>
          <cell r="E84" t="str">
            <v>IMPRESOS</v>
          </cell>
          <cell r="F84">
            <v>2124.1999999999998</v>
          </cell>
        </row>
        <row r="85">
          <cell r="A85">
            <v>43272</v>
          </cell>
          <cell r="C85">
            <v>4776</v>
          </cell>
          <cell r="D85" t="str">
            <v>ARTES ALVAREZ</v>
          </cell>
          <cell r="E85" t="str">
            <v>IMPRESOS</v>
          </cell>
          <cell r="F85">
            <v>708</v>
          </cell>
        </row>
        <row r="86">
          <cell r="A86">
            <v>43272</v>
          </cell>
          <cell r="C86">
            <v>4782</v>
          </cell>
          <cell r="D86" t="str">
            <v>ARTES ALVAREZ</v>
          </cell>
          <cell r="E86" t="str">
            <v>IMPRESOS</v>
          </cell>
          <cell r="F86">
            <v>11505</v>
          </cell>
        </row>
        <row r="87">
          <cell r="A87">
            <v>43279</v>
          </cell>
          <cell r="C87">
            <v>4784</v>
          </cell>
          <cell r="D87" t="str">
            <v>ARTES ALVAREZ</v>
          </cell>
          <cell r="E87" t="str">
            <v>IMPRESOS</v>
          </cell>
          <cell r="F87">
            <v>354</v>
          </cell>
        </row>
        <row r="88">
          <cell r="A88">
            <v>43276</v>
          </cell>
          <cell r="C88">
            <v>4791</v>
          </cell>
          <cell r="D88" t="str">
            <v>ARTES ALVAREZ</v>
          </cell>
          <cell r="E88" t="str">
            <v>IMPRESOS</v>
          </cell>
          <cell r="F88">
            <v>796.5</v>
          </cell>
        </row>
        <row r="89">
          <cell r="A89">
            <v>43277</v>
          </cell>
          <cell r="C89">
            <v>4790</v>
          </cell>
          <cell r="D89" t="str">
            <v>ARTES ALVAREZ</v>
          </cell>
          <cell r="E89" t="str">
            <v>IMPRESOS</v>
          </cell>
          <cell r="F89">
            <v>2124</v>
          </cell>
        </row>
        <row r="90">
          <cell r="A90">
            <v>43280</v>
          </cell>
          <cell r="C90">
            <v>4807</v>
          </cell>
          <cell r="D90" t="str">
            <v>ARTES ALVAREZ</v>
          </cell>
          <cell r="E90" t="str">
            <v>IMPRESOS</v>
          </cell>
          <cell r="F90">
            <v>1504.5</v>
          </cell>
        </row>
        <row r="91">
          <cell r="A91">
            <v>43280</v>
          </cell>
          <cell r="C91">
            <v>4808</v>
          </cell>
          <cell r="D91" t="str">
            <v>ARTES ALVAREZ</v>
          </cell>
          <cell r="E91" t="str">
            <v>IMPRESOS</v>
          </cell>
          <cell r="F91">
            <v>32037</v>
          </cell>
        </row>
        <row r="92">
          <cell r="A92">
            <v>43283</v>
          </cell>
          <cell r="C92">
            <v>4809</v>
          </cell>
          <cell r="D92" t="str">
            <v>ARTES ALVAREZ</v>
          </cell>
          <cell r="E92" t="str">
            <v>IMPRESOS</v>
          </cell>
          <cell r="F92">
            <v>265.5</v>
          </cell>
        </row>
        <row r="93">
          <cell r="A93">
            <v>43284</v>
          </cell>
          <cell r="C93">
            <v>4821</v>
          </cell>
          <cell r="D93" t="str">
            <v>ARTES ALVAREZ</v>
          </cell>
          <cell r="E93" t="str">
            <v>IMPRESOS</v>
          </cell>
          <cell r="F93">
            <v>2183</v>
          </cell>
        </row>
        <row r="94">
          <cell r="A94">
            <v>43290</v>
          </cell>
          <cell r="C94">
            <v>4838</v>
          </cell>
          <cell r="D94" t="str">
            <v>ARTES ALVAREZ</v>
          </cell>
          <cell r="E94" t="str">
            <v>IMPRESOS</v>
          </cell>
          <cell r="F94">
            <v>5782</v>
          </cell>
        </row>
        <row r="95">
          <cell r="A95">
            <v>43235</v>
          </cell>
          <cell r="C95">
            <v>4824</v>
          </cell>
          <cell r="D95" t="str">
            <v>ARTES ALVAREZ</v>
          </cell>
          <cell r="E95" t="str">
            <v>IMPRESOS</v>
          </cell>
          <cell r="F95">
            <v>24780</v>
          </cell>
        </row>
        <row r="96">
          <cell r="A96">
            <v>43292</v>
          </cell>
          <cell r="C96">
            <v>4884</v>
          </cell>
          <cell r="D96" t="str">
            <v>ARTES ALVAREZ</v>
          </cell>
          <cell r="E96" t="str">
            <v>IMPRESOS</v>
          </cell>
          <cell r="F96">
            <v>1189.44</v>
          </cell>
        </row>
        <row r="97">
          <cell r="A97">
            <v>43297</v>
          </cell>
          <cell r="C97">
            <v>4861</v>
          </cell>
          <cell r="D97" t="str">
            <v>ARTES ALVAREZ</v>
          </cell>
          <cell r="E97" t="str">
            <v>IMPRESOS</v>
          </cell>
          <cell r="F97">
            <v>354</v>
          </cell>
        </row>
        <row r="98">
          <cell r="A98">
            <v>43297</v>
          </cell>
          <cell r="C98">
            <v>4887</v>
          </cell>
          <cell r="D98" t="str">
            <v>ARTES ALVAREZ</v>
          </cell>
          <cell r="E98" t="str">
            <v>IMPRESOS</v>
          </cell>
          <cell r="F98">
            <v>10714.4</v>
          </cell>
        </row>
        <row r="99">
          <cell r="A99">
            <v>43298</v>
          </cell>
          <cell r="C99">
            <v>4862</v>
          </cell>
          <cell r="D99" t="str">
            <v>ARTES ALVAREZ</v>
          </cell>
          <cell r="E99" t="str">
            <v>IMPRESOS</v>
          </cell>
          <cell r="F99">
            <v>7788</v>
          </cell>
        </row>
        <row r="100">
          <cell r="A100">
            <v>43298</v>
          </cell>
          <cell r="C100">
            <v>4807</v>
          </cell>
          <cell r="D100" t="str">
            <v>ARTES ALVAREZ</v>
          </cell>
          <cell r="E100" t="str">
            <v>IMPRESOS</v>
          </cell>
          <cell r="F100">
            <v>1770</v>
          </cell>
        </row>
        <row r="101">
          <cell r="A101">
            <v>43301</v>
          </cell>
          <cell r="C101">
            <v>4888</v>
          </cell>
          <cell r="D101" t="str">
            <v>ARTES ALVAREZ</v>
          </cell>
          <cell r="E101" t="str">
            <v>IMPRESOS</v>
          </cell>
          <cell r="F101">
            <v>708</v>
          </cell>
        </row>
        <row r="102">
          <cell r="A102">
            <v>43301</v>
          </cell>
          <cell r="C102">
            <v>4896</v>
          </cell>
          <cell r="D102" t="str">
            <v>ARTES ALVAREZ</v>
          </cell>
          <cell r="E102" t="str">
            <v>IMPRESOS</v>
          </cell>
          <cell r="F102">
            <v>9587.5</v>
          </cell>
        </row>
        <row r="103">
          <cell r="A103">
            <v>43301</v>
          </cell>
          <cell r="C103">
            <v>4897</v>
          </cell>
          <cell r="D103" t="str">
            <v>ARTES ALVAREZ</v>
          </cell>
          <cell r="E103" t="str">
            <v>IMPRESOS</v>
          </cell>
          <cell r="F103">
            <v>708</v>
          </cell>
        </row>
        <row r="104">
          <cell r="A104">
            <v>43306</v>
          </cell>
          <cell r="C104">
            <v>4898</v>
          </cell>
          <cell r="D104" t="str">
            <v>ARTES ALVAREZ</v>
          </cell>
          <cell r="E104" t="str">
            <v>IMPRESOS</v>
          </cell>
          <cell r="F104">
            <v>7398.6</v>
          </cell>
        </row>
        <row r="105">
          <cell r="A105" t="str">
            <v>2707/2018</v>
          </cell>
          <cell r="C105">
            <v>4915</v>
          </cell>
          <cell r="D105" t="str">
            <v>ARTES ALVAREZ</v>
          </cell>
          <cell r="E105" t="str">
            <v>IMPRESOS</v>
          </cell>
          <cell r="F105">
            <v>708</v>
          </cell>
        </row>
        <row r="106">
          <cell r="A106">
            <v>43306</v>
          </cell>
          <cell r="C106">
            <v>4898</v>
          </cell>
          <cell r="D106" t="str">
            <v>ARTES ALVAREZ</v>
          </cell>
          <cell r="E106" t="str">
            <v>IMPRESOS</v>
          </cell>
          <cell r="F106">
            <v>7398.6</v>
          </cell>
        </row>
        <row r="107">
          <cell r="A107">
            <v>43308</v>
          </cell>
          <cell r="C107">
            <v>4915</v>
          </cell>
          <cell r="D107" t="str">
            <v>ARTES ALVAREZ</v>
          </cell>
          <cell r="E107" t="str">
            <v>IMPRESOS</v>
          </cell>
          <cell r="F107">
            <v>708</v>
          </cell>
        </row>
        <row r="108">
          <cell r="A108">
            <v>43311</v>
          </cell>
          <cell r="C108">
            <v>4918</v>
          </cell>
          <cell r="D108" t="str">
            <v>ARTES ALVAREZ</v>
          </cell>
          <cell r="E108" t="str">
            <v>IMPRESOS</v>
          </cell>
          <cell r="F108">
            <v>118</v>
          </cell>
        </row>
        <row r="109">
          <cell r="A109">
            <v>43312</v>
          </cell>
          <cell r="C109">
            <v>4925</v>
          </cell>
          <cell r="D109" t="str">
            <v>ARTES ALVAREZ</v>
          </cell>
          <cell r="E109" t="str">
            <v>IMPRESOS</v>
          </cell>
          <cell r="F109">
            <v>94.4</v>
          </cell>
        </row>
        <row r="110">
          <cell r="A110">
            <v>43292</v>
          </cell>
          <cell r="C110">
            <v>4849</v>
          </cell>
          <cell r="D110" t="str">
            <v>ARTES ALVAREZ</v>
          </cell>
          <cell r="E110" t="str">
            <v>IMPRESOS</v>
          </cell>
          <cell r="F110">
            <v>1888</v>
          </cell>
        </row>
        <row r="111">
          <cell r="A111">
            <v>43283</v>
          </cell>
          <cell r="C111">
            <v>4820</v>
          </cell>
          <cell r="D111" t="str">
            <v>ARTES ALVAREZ</v>
          </cell>
          <cell r="E111" t="str">
            <v>IMPRESOS</v>
          </cell>
          <cell r="F111">
            <v>2360</v>
          </cell>
        </row>
        <row r="112">
          <cell r="A112">
            <v>43313</v>
          </cell>
          <cell r="C112">
            <v>4948</v>
          </cell>
          <cell r="D112" t="str">
            <v>ARTES ALVAREZ</v>
          </cell>
          <cell r="E112" t="str">
            <v>IMPRESOS</v>
          </cell>
          <cell r="F112">
            <v>3009</v>
          </cell>
        </row>
        <row r="113">
          <cell r="A113">
            <v>43314</v>
          </cell>
          <cell r="C113">
            <v>4954</v>
          </cell>
          <cell r="D113" t="str">
            <v>ARTES ALVAREZ</v>
          </cell>
          <cell r="E113" t="str">
            <v>IMPRESOS</v>
          </cell>
          <cell r="F113">
            <v>4838</v>
          </cell>
        </row>
        <row r="114">
          <cell r="A114">
            <v>43318</v>
          </cell>
          <cell r="C114">
            <v>4973</v>
          </cell>
          <cell r="D114" t="str">
            <v>ARTES ALVAREZ</v>
          </cell>
          <cell r="E114" t="str">
            <v>IMPRESOS</v>
          </cell>
          <cell r="F114">
            <v>354</v>
          </cell>
        </row>
        <row r="115">
          <cell r="A115">
            <v>43321</v>
          </cell>
          <cell r="C115">
            <v>4974</v>
          </cell>
          <cell r="D115" t="str">
            <v>ARTES ALVAREZ</v>
          </cell>
          <cell r="E115" t="str">
            <v>IMPRESOS</v>
          </cell>
          <cell r="F115">
            <v>354</v>
          </cell>
        </row>
        <row r="116">
          <cell r="A116">
            <v>43322</v>
          </cell>
          <cell r="C116">
            <v>5023</v>
          </cell>
          <cell r="D116" t="str">
            <v>ARTES ALVAREZ</v>
          </cell>
          <cell r="E116" t="str">
            <v>IMPRESOS</v>
          </cell>
          <cell r="F116">
            <v>1475</v>
          </cell>
        </row>
        <row r="117">
          <cell r="A117">
            <v>43325</v>
          </cell>
          <cell r="C117">
            <v>4981</v>
          </cell>
          <cell r="D117" t="str">
            <v>ARTES ALVAREZ</v>
          </cell>
          <cell r="E117" t="str">
            <v>IMPRESOS</v>
          </cell>
          <cell r="F117">
            <v>354</v>
          </cell>
        </row>
        <row r="118">
          <cell r="A118">
            <v>43330</v>
          </cell>
          <cell r="C118">
            <v>5024</v>
          </cell>
          <cell r="D118" t="str">
            <v>ARTES ALVAREZ</v>
          </cell>
          <cell r="E118" t="str">
            <v>IMPRESOS</v>
          </cell>
          <cell r="F118">
            <v>19470</v>
          </cell>
        </row>
        <row r="119">
          <cell r="A119">
            <v>43326</v>
          </cell>
          <cell r="C119">
            <v>5025</v>
          </cell>
          <cell r="D119" t="str">
            <v>ARTES ALVAREZ</v>
          </cell>
          <cell r="E119" t="str">
            <v>IMPRESOS</v>
          </cell>
          <cell r="F119">
            <v>7552</v>
          </cell>
        </row>
        <row r="120">
          <cell r="A120">
            <v>43327</v>
          </cell>
          <cell r="C120">
            <v>4997</v>
          </cell>
          <cell r="D120" t="str">
            <v>ARTES ALVAREZ</v>
          </cell>
          <cell r="E120" t="str">
            <v>IMPRESOS</v>
          </cell>
          <cell r="F120">
            <v>831.9</v>
          </cell>
        </row>
        <row r="121">
          <cell r="A121">
            <v>43332</v>
          </cell>
          <cell r="C121">
            <v>5003</v>
          </cell>
          <cell r="D121" t="str">
            <v>ARTES ALVAREZ</v>
          </cell>
          <cell r="E121" t="str">
            <v>IMPRESOS</v>
          </cell>
          <cell r="F121">
            <v>708</v>
          </cell>
        </row>
        <row r="122">
          <cell r="A122">
            <v>43332</v>
          </cell>
          <cell r="C122">
            <v>5004</v>
          </cell>
          <cell r="D122" t="str">
            <v>ARTES ALVAREZ</v>
          </cell>
          <cell r="E122" t="str">
            <v>IMPRESOS</v>
          </cell>
          <cell r="F122">
            <v>2301</v>
          </cell>
        </row>
        <row r="123">
          <cell r="A123">
            <v>43332</v>
          </cell>
          <cell r="C123">
            <v>5005</v>
          </cell>
          <cell r="D123" t="str">
            <v>ARTES ALVAREZ</v>
          </cell>
          <cell r="E123" t="str">
            <v>IMPRESOS</v>
          </cell>
          <cell r="F123">
            <v>1416</v>
          </cell>
        </row>
        <row r="124">
          <cell r="A124">
            <v>43335</v>
          </cell>
          <cell r="C124">
            <v>5026</v>
          </cell>
          <cell r="D124" t="str">
            <v>ARTES ALVAREZ</v>
          </cell>
          <cell r="E124" t="str">
            <v>IMPRESOS</v>
          </cell>
          <cell r="F124">
            <v>118</v>
          </cell>
        </row>
        <row r="125">
          <cell r="A125">
            <v>43336</v>
          </cell>
          <cell r="C125">
            <v>5033</v>
          </cell>
          <cell r="D125" t="str">
            <v>ARTES ALVAREZ</v>
          </cell>
          <cell r="E125" t="str">
            <v>IMPRESOS</v>
          </cell>
          <cell r="F125">
            <v>177</v>
          </cell>
        </row>
        <row r="126">
          <cell r="A126">
            <v>43339</v>
          </cell>
          <cell r="C126">
            <v>5039</v>
          </cell>
          <cell r="D126" t="str">
            <v>ARTES ALVAREZ</v>
          </cell>
          <cell r="E126" t="str">
            <v>IMPRESOS</v>
          </cell>
          <cell r="F126">
            <v>354</v>
          </cell>
        </row>
        <row r="127">
          <cell r="A127">
            <v>43340</v>
          </cell>
          <cell r="C127">
            <v>5042</v>
          </cell>
          <cell r="D127" t="str">
            <v>ARTES ALVAREZ</v>
          </cell>
          <cell r="E127" t="str">
            <v>IMPRESOS</v>
          </cell>
          <cell r="F127">
            <v>1062</v>
          </cell>
        </row>
        <row r="128">
          <cell r="A128">
            <v>43341</v>
          </cell>
          <cell r="C128">
            <v>5046</v>
          </cell>
          <cell r="D128" t="str">
            <v>ARTES ALVAREZ</v>
          </cell>
          <cell r="E128" t="str">
            <v>IMPRESOS</v>
          </cell>
          <cell r="F128">
            <v>12331</v>
          </cell>
        </row>
        <row r="129">
          <cell r="A129">
            <v>43333</v>
          </cell>
          <cell r="C129">
            <v>5021</v>
          </cell>
          <cell r="D129" t="str">
            <v>ARTES ALVAREZ</v>
          </cell>
          <cell r="E129" t="str">
            <v>IMPRESOS</v>
          </cell>
          <cell r="F129">
            <v>6018</v>
          </cell>
        </row>
        <row r="130">
          <cell r="A130" t="str">
            <v>309/2018</v>
          </cell>
          <cell r="C130">
            <v>5073</v>
          </cell>
          <cell r="D130" t="str">
            <v>ARTES ALVAREZ</v>
          </cell>
          <cell r="E130" t="str">
            <v>IMPRESOS</v>
          </cell>
          <cell r="F130">
            <v>731.6</v>
          </cell>
        </row>
        <row r="131">
          <cell r="A131">
            <v>43349</v>
          </cell>
          <cell r="C131">
            <v>5074</v>
          </cell>
          <cell r="D131" t="str">
            <v>ARTES ALVAREZ</v>
          </cell>
          <cell r="E131" t="str">
            <v>IMPRESOS</v>
          </cell>
          <cell r="F131">
            <v>708</v>
          </cell>
        </row>
        <row r="132">
          <cell r="A132">
            <v>43350</v>
          </cell>
          <cell r="C132">
            <v>5079</v>
          </cell>
          <cell r="D132" t="str">
            <v>ARTES ALVAREZ</v>
          </cell>
          <cell r="E132" t="str">
            <v>IMPRESOS</v>
          </cell>
          <cell r="F132">
            <v>888.54</v>
          </cell>
        </row>
        <row r="133">
          <cell r="A133">
            <v>43353</v>
          </cell>
          <cell r="C133">
            <v>5088</v>
          </cell>
          <cell r="D133" t="str">
            <v>ARTES ALVAREZ</v>
          </cell>
          <cell r="E133" t="str">
            <v>IMPRESOS</v>
          </cell>
          <cell r="F133">
            <v>1416</v>
          </cell>
        </row>
        <row r="134">
          <cell r="A134">
            <v>43355</v>
          </cell>
          <cell r="C134">
            <v>5096</v>
          </cell>
          <cell r="D134" t="str">
            <v>ARTES ALVAREZ</v>
          </cell>
          <cell r="E134" t="str">
            <v>IMPRESOS</v>
          </cell>
          <cell r="F134">
            <v>354</v>
          </cell>
        </row>
        <row r="135">
          <cell r="A135">
            <v>43356</v>
          </cell>
          <cell r="C135">
            <v>5191</v>
          </cell>
          <cell r="D135" t="str">
            <v>ARTES ALVAREZ</v>
          </cell>
          <cell r="E135" t="str">
            <v>IMPRESOS</v>
          </cell>
          <cell r="F135">
            <v>1062</v>
          </cell>
        </row>
        <row r="136">
          <cell r="A136">
            <v>43360</v>
          </cell>
          <cell r="C136">
            <v>5115</v>
          </cell>
          <cell r="D136" t="str">
            <v>ARTES ALVAREZ</v>
          </cell>
          <cell r="E136" t="str">
            <v>IMPRESOS</v>
          </cell>
          <cell r="F136">
            <v>125.08</v>
          </cell>
        </row>
        <row r="137">
          <cell r="A137">
            <v>43360</v>
          </cell>
          <cell r="C137">
            <v>5128</v>
          </cell>
          <cell r="D137" t="str">
            <v>ARTES ALVAREZ</v>
          </cell>
          <cell r="E137" t="str">
            <v>IMPRESOS</v>
          </cell>
          <cell r="F137">
            <v>3540</v>
          </cell>
        </row>
        <row r="138">
          <cell r="A138">
            <v>43362</v>
          </cell>
          <cell r="C138">
            <v>5129</v>
          </cell>
          <cell r="D138" t="str">
            <v>ARTES ALVAREZ</v>
          </cell>
          <cell r="E138" t="str">
            <v>IMPRESOS</v>
          </cell>
          <cell r="F138">
            <v>708</v>
          </cell>
        </row>
        <row r="139">
          <cell r="A139">
            <v>43363</v>
          </cell>
          <cell r="C139">
            <v>5130</v>
          </cell>
          <cell r="D139" t="str">
            <v>ARTES ALVAREZ</v>
          </cell>
          <cell r="E139" t="str">
            <v>IMPRESOS</v>
          </cell>
          <cell r="F139">
            <v>590</v>
          </cell>
        </row>
        <row r="140">
          <cell r="A140">
            <v>43368</v>
          </cell>
          <cell r="C140">
            <v>5131</v>
          </cell>
          <cell r="D140" t="str">
            <v>ARTES ALVAREZ</v>
          </cell>
          <cell r="E140" t="str">
            <v>IMPRESOS</v>
          </cell>
          <cell r="F140">
            <v>708</v>
          </cell>
        </row>
        <row r="141">
          <cell r="A141">
            <v>43369</v>
          </cell>
          <cell r="C141">
            <v>5147</v>
          </cell>
          <cell r="D141" t="str">
            <v>ARTES ALVAREZ</v>
          </cell>
          <cell r="E141" t="str">
            <v>IMPRESOS</v>
          </cell>
          <cell r="F141">
            <v>236</v>
          </cell>
        </row>
        <row r="142">
          <cell r="A142">
            <v>43371</v>
          </cell>
          <cell r="C142">
            <v>5148</v>
          </cell>
          <cell r="D142" t="str">
            <v>ARTES ALVAREZ</v>
          </cell>
          <cell r="E142" t="str">
            <v>IMPRESOS</v>
          </cell>
          <cell r="F142">
            <v>1475</v>
          </cell>
        </row>
        <row r="143">
          <cell r="A143">
            <v>43368</v>
          </cell>
          <cell r="C143">
            <v>5132</v>
          </cell>
          <cell r="D143" t="str">
            <v>ARTES ALVAREZ</v>
          </cell>
          <cell r="E143" t="str">
            <v>IMPRESOS</v>
          </cell>
          <cell r="F143">
            <v>5900</v>
          </cell>
        </row>
        <row r="144">
          <cell r="A144">
            <v>43368</v>
          </cell>
          <cell r="C144">
            <v>5146</v>
          </cell>
          <cell r="D144" t="str">
            <v>ARTES ALVAREZ</v>
          </cell>
          <cell r="E144" t="str">
            <v>IMPRESOS</v>
          </cell>
          <cell r="F144">
            <v>3982.5</v>
          </cell>
        </row>
        <row r="145">
          <cell r="A145">
            <v>43350</v>
          </cell>
          <cell r="C145">
            <v>5094</v>
          </cell>
          <cell r="D145" t="str">
            <v>ARTES ALVAREZ</v>
          </cell>
          <cell r="E145" t="str">
            <v>IMPRESOS</v>
          </cell>
          <cell r="F145">
            <v>1970</v>
          </cell>
        </row>
        <row r="146">
          <cell r="A146">
            <v>43362</v>
          </cell>
          <cell r="C146">
            <v>5214</v>
          </cell>
          <cell r="D146" t="str">
            <v>ARTES ALVAREZ</v>
          </cell>
          <cell r="E146" t="str">
            <v>IMPRESOS</v>
          </cell>
          <cell r="F146">
            <v>1534</v>
          </cell>
        </row>
        <row r="147">
          <cell r="A147">
            <v>43371</v>
          </cell>
          <cell r="C147">
            <v>5121</v>
          </cell>
          <cell r="D147" t="str">
            <v>ARTES ALVAREZ</v>
          </cell>
          <cell r="E147" t="str">
            <v>IMPRESOS</v>
          </cell>
          <cell r="F147">
            <v>2360</v>
          </cell>
        </row>
        <row r="148">
          <cell r="A148">
            <v>43348</v>
          </cell>
          <cell r="C148">
            <v>5093</v>
          </cell>
          <cell r="D148" t="str">
            <v>ARTES ALVAREZ</v>
          </cell>
          <cell r="E148" t="str">
            <v>IMPRESOS</v>
          </cell>
          <cell r="F148">
            <v>1150.5</v>
          </cell>
        </row>
        <row r="149">
          <cell r="A149">
            <v>43354</v>
          </cell>
          <cell r="C149">
            <v>5095</v>
          </cell>
          <cell r="D149" t="str">
            <v>ARTES ALVAREZ</v>
          </cell>
          <cell r="E149" t="str">
            <v>IMPRESOS</v>
          </cell>
          <cell r="F149">
            <v>13184</v>
          </cell>
        </row>
        <row r="150">
          <cell r="A150">
            <v>43374</v>
          </cell>
          <cell r="C150">
            <v>5172</v>
          </cell>
          <cell r="D150" t="str">
            <v>ARTES ALVAREZ</v>
          </cell>
          <cell r="E150" t="str">
            <v>IMPRESOS</v>
          </cell>
          <cell r="F150">
            <v>2832</v>
          </cell>
        </row>
        <row r="151">
          <cell r="A151">
            <v>43375</v>
          </cell>
          <cell r="C151">
            <v>5173</v>
          </cell>
          <cell r="D151" t="str">
            <v>ARTES ALVAREZ</v>
          </cell>
          <cell r="E151" t="str">
            <v>IMPRESOS</v>
          </cell>
          <cell r="F151">
            <v>613.6</v>
          </cell>
        </row>
        <row r="152">
          <cell r="A152">
            <v>5176</v>
          </cell>
          <cell r="C152">
            <v>5176</v>
          </cell>
          <cell r="D152" t="str">
            <v>ARTES ALVAREZ</v>
          </cell>
          <cell r="E152" t="str">
            <v>IMPRESOS</v>
          </cell>
          <cell r="F152">
            <v>3363</v>
          </cell>
        </row>
        <row r="153">
          <cell r="A153">
            <v>43377</v>
          </cell>
          <cell r="C153">
            <v>5127</v>
          </cell>
          <cell r="D153" t="str">
            <v>ARTES ALVAREZ</v>
          </cell>
          <cell r="E153" t="str">
            <v>IMPRESOS</v>
          </cell>
          <cell r="F153">
            <v>11210</v>
          </cell>
        </row>
        <row r="154">
          <cell r="A154">
            <v>43381</v>
          </cell>
          <cell r="C154">
            <v>5215</v>
          </cell>
          <cell r="D154" t="str">
            <v>ARTES ALVAREZ</v>
          </cell>
          <cell r="E154" t="str">
            <v>IMPRESOS</v>
          </cell>
          <cell r="F154">
            <v>10738</v>
          </cell>
        </row>
        <row r="155">
          <cell r="A155">
            <v>43381</v>
          </cell>
          <cell r="C155">
            <v>5185</v>
          </cell>
          <cell r="D155" t="str">
            <v>ARTES ALVAREZ</v>
          </cell>
          <cell r="E155" t="str">
            <v>IMPRESOS</v>
          </cell>
          <cell r="F155">
            <v>1770</v>
          </cell>
        </row>
        <row r="156">
          <cell r="A156">
            <v>43383</v>
          </cell>
          <cell r="C156">
            <v>5188</v>
          </cell>
          <cell r="D156" t="str">
            <v>ARTES ALVAREZ</v>
          </cell>
          <cell r="E156" t="str">
            <v>IMPRESOS</v>
          </cell>
          <cell r="F156">
            <v>26550</v>
          </cell>
        </row>
        <row r="157">
          <cell r="A157">
            <v>43383</v>
          </cell>
          <cell r="C157">
            <v>5186</v>
          </cell>
          <cell r="D157" t="str">
            <v>ARTES ALVAREZ</v>
          </cell>
          <cell r="E157" t="str">
            <v>IMPRESOS</v>
          </cell>
          <cell r="F157">
            <v>18290</v>
          </cell>
        </row>
        <row r="158">
          <cell r="A158">
            <v>43385</v>
          </cell>
          <cell r="C158">
            <v>5216</v>
          </cell>
          <cell r="D158" t="str">
            <v>ARTES ALVAREZ</v>
          </cell>
          <cell r="E158" t="str">
            <v>IMPRESOS</v>
          </cell>
          <cell r="F158">
            <v>7670</v>
          </cell>
        </row>
        <row r="159">
          <cell r="A159">
            <v>43395</v>
          </cell>
          <cell r="C159">
            <v>5240</v>
          </cell>
          <cell r="D159" t="str">
            <v>ARTES ALVAREZ</v>
          </cell>
          <cell r="E159" t="str">
            <v>IMPRESOS</v>
          </cell>
          <cell r="F159">
            <v>1144.5999999999999</v>
          </cell>
        </row>
        <row r="160">
          <cell r="A160">
            <v>43396</v>
          </cell>
          <cell r="C160">
            <v>5219</v>
          </cell>
          <cell r="D160" t="str">
            <v>ARTES ALVAREZ</v>
          </cell>
          <cell r="E160" t="str">
            <v>IMPRESOS</v>
          </cell>
          <cell r="F160">
            <v>11800</v>
          </cell>
        </row>
        <row r="161">
          <cell r="A161">
            <v>43402</v>
          </cell>
          <cell r="C161">
            <v>5232</v>
          </cell>
          <cell r="D161" t="str">
            <v>ARTES ALVAREZ</v>
          </cell>
          <cell r="E161" t="str">
            <v>IMPRESOS</v>
          </cell>
          <cell r="F161">
            <v>472</v>
          </cell>
        </row>
        <row r="162">
          <cell r="A162">
            <v>43406</v>
          </cell>
          <cell r="C162">
            <v>5246</v>
          </cell>
          <cell r="D162" t="str">
            <v>ARTES ALVAREZ</v>
          </cell>
          <cell r="E162" t="str">
            <v>IMPRESOS</v>
          </cell>
          <cell r="F162">
            <v>4702.3</v>
          </cell>
        </row>
        <row r="163">
          <cell r="A163">
            <v>43412</v>
          </cell>
          <cell r="C163">
            <v>5266</v>
          </cell>
          <cell r="D163" t="str">
            <v>ARTES ALVAREZ</v>
          </cell>
          <cell r="E163" t="str">
            <v>IMPRESOS</v>
          </cell>
          <cell r="F163">
            <v>59</v>
          </cell>
        </row>
        <row r="164">
          <cell r="A164">
            <v>43413</v>
          </cell>
          <cell r="C164">
            <v>5272</v>
          </cell>
          <cell r="D164" t="str">
            <v>ARTES ALVAREZ</v>
          </cell>
          <cell r="E164" t="str">
            <v>IMPRESOS</v>
          </cell>
          <cell r="F164">
            <v>5900</v>
          </cell>
        </row>
        <row r="165">
          <cell r="A165">
            <v>43416</v>
          </cell>
          <cell r="C165">
            <v>5280</v>
          </cell>
          <cell r="D165" t="str">
            <v>ARTES ALVAREZ</v>
          </cell>
          <cell r="E165" t="str">
            <v>IMPRESOS</v>
          </cell>
          <cell r="F165">
            <v>224.2</v>
          </cell>
        </row>
        <row r="166">
          <cell r="A166">
            <v>43417</v>
          </cell>
          <cell r="C166">
            <v>5285</v>
          </cell>
          <cell r="D166" t="str">
            <v>ARTES ALVAREZ</v>
          </cell>
          <cell r="E166" t="str">
            <v>IMPRESOS</v>
          </cell>
          <cell r="F166">
            <v>47.2</v>
          </cell>
        </row>
        <row r="167">
          <cell r="A167">
            <v>43417</v>
          </cell>
          <cell r="C167">
            <v>5284</v>
          </cell>
          <cell r="D167" t="str">
            <v>ARTES ALVAREZ</v>
          </cell>
          <cell r="E167" t="str">
            <v>IMPRESOS</v>
          </cell>
          <cell r="F167">
            <v>3068</v>
          </cell>
        </row>
        <row r="168">
          <cell r="A168">
            <v>43418</v>
          </cell>
          <cell r="C168">
            <v>5287</v>
          </cell>
          <cell r="D168" t="str">
            <v>ARTES ALVAREZ</v>
          </cell>
          <cell r="E168" t="str">
            <v>IMPRESOS</v>
          </cell>
          <cell r="F168">
            <v>2124</v>
          </cell>
        </row>
        <row r="169">
          <cell r="A169">
            <v>43418</v>
          </cell>
          <cell r="C169">
            <v>5289</v>
          </cell>
          <cell r="D169" t="str">
            <v>ARTES ALVAREZ</v>
          </cell>
          <cell r="E169" t="str">
            <v>IMPRESOS</v>
          </cell>
          <cell r="F169">
            <v>2950</v>
          </cell>
        </row>
        <row r="170">
          <cell r="A170">
            <v>43418</v>
          </cell>
          <cell r="C170">
            <v>5374</v>
          </cell>
          <cell r="D170" t="str">
            <v>ARTES ALVAREZ</v>
          </cell>
          <cell r="E170" t="str">
            <v>IMPRESOS</v>
          </cell>
          <cell r="F170">
            <v>4602</v>
          </cell>
        </row>
        <row r="171">
          <cell r="A171">
            <v>43423</v>
          </cell>
          <cell r="C171">
            <v>5302</v>
          </cell>
          <cell r="D171" t="str">
            <v>ARTES ALVAREZ</v>
          </cell>
          <cell r="E171" t="str">
            <v>IMPRESOS</v>
          </cell>
          <cell r="F171">
            <v>177</v>
          </cell>
        </row>
        <row r="172">
          <cell r="A172">
            <v>43426</v>
          </cell>
          <cell r="C172">
            <v>5608</v>
          </cell>
          <cell r="D172" t="str">
            <v>ARTES ALVAREZ</v>
          </cell>
          <cell r="E172" t="str">
            <v>IMPRESOS</v>
          </cell>
          <cell r="F172">
            <v>5152</v>
          </cell>
        </row>
        <row r="173">
          <cell r="A173">
            <v>43410</v>
          </cell>
          <cell r="C173">
            <v>5303</v>
          </cell>
          <cell r="D173" t="str">
            <v>ARTES ALVAREZ</v>
          </cell>
          <cell r="E173" t="str">
            <v>IMPRESOS</v>
          </cell>
          <cell r="F173">
            <v>2832</v>
          </cell>
        </row>
        <row r="174">
          <cell r="A174">
            <v>43410</v>
          </cell>
          <cell r="C174">
            <v>5304</v>
          </cell>
          <cell r="D174" t="str">
            <v>ARTES ALVAREZ</v>
          </cell>
          <cell r="E174" t="str">
            <v>IMPRESOS</v>
          </cell>
          <cell r="F174">
            <v>35518</v>
          </cell>
        </row>
        <row r="175">
          <cell r="A175">
            <v>43411</v>
          </cell>
          <cell r="C175">
            <v>5305</v>
          </cell>
          <cell r="D175" t="str">
            <v>ARTES ALVAREZ</v>
          </cell>
          <cell r="E175" t="str">
            <v>IMPRESOS</v>
          </cell>
          <cell r="F175">
            <v>1180</v>
          </cell>
        </row>
        <row r="176">
          <cell r="A176" t="str">
            <v>14/011/2018</v>
          </cell>
          <cell r="C176">
            <v>5306</v>
          </cell>
          <cell r="D176" t="str">
            <v>ARTES ALVAREZ</v>
          </cell>
          <cell r="E176" t="str">
            <v>IMPRESOS</v>
          </cell>
          <cell r="F176">
            <v>708</v>
          </cell>
        </row>
        <row r="177">
          <cell r="A177">
            <v>43419</v>
          </cell>
          <cell r="C177">
            <v>5307</v>
          </cell>
          <cell r="D177" t="str">
            <v>ARTES ALVAREZ</v>
          </cell>
          <cell r="E177" t="str">
            <v>IMPRESOS</v>
          </cell>
          <cell r="F177">
            <v>2950</v>
          </cell>
        </row>
        <row r="178">
          <cell r="A178">
            <v>43438</v>
          </cell>
          <cell r="C178">
            <v>5357</v>
          </cell>
          <cell r="D178" t="str">
            <v>ARTES ALVAREZ</v>
          </cell>
          <cell r="E178" t="str">
            <v>IMPRESOS</v>
          </cell>
          <cell r="F178">
            <v>1888</v>
          </cell>
        </row>
        <row r="179">
          <cell r="A179">
            <v>43438</v>
          </cell>
          <cell r="C179">
            <v>5358</v>
          </cell>
          <cell r="D179" t="str">
            <v>ARTES ALVAREZ</v>
          </cell>
          <cell r="E179" t="str">
            <v>IMPRESOS</v>
          </cell>
          <cell r="F179">
            <v>2124</v>
          </cell>
        </row>
        <row r="180">
          <cell r="A180">
            <v>43438</v>
          </cell>
          <cell r="C180">
            <v>5373</v>
          </cell>
          <cell r="D180" t="str">
            <v>ARTES ALVAREZ</v>
          </cell>
          <cell r="E180" t="str">
            <v>IMPRESOS</v>
          </cell>
          <cell r="F180">
            <v>3068</v>
          </cell>
        </row>
        <row r="181">
          <cell r="A181">
            <v>43445</v>
          </cell>
          <cell r="C181">
            <v>5361</v>
          </cell>
          <cell r="D181" t="str">
            <v>ARTES ALVAREZ</v>
          </cell>
          <cell r="E181" t="str">
            <v>IMPRESOS</v>
          </cell>
          <cell r="F181">
            <v>550</v>
          </cell>
        </row>
        <row r="182">
          <cell r="A182">
            <v>43446</v>
          </cell>
          <cell r="C182">
            <v>5367</v>
          </cell>
          <cell r="D182" t="str">
            <v>ARTES ALVAREZ</v>
          </cell>
          <cell r="E182" t="str">
            <v>IMPRESOS</v>
          </cell>
          <cell r="F182">
            <v>11776.4</v>
          </cell>
        </row>
        <row r="183">
          <cell r="A183">
            <v>43446</v>
          </cell>
          <cell r="C183">
            <v>5370</v>
          </cell>
          <cell r="D183" t="str">
            <v>ARTES ALVAREZ</v>
          </cell>
          <cell r="E183" t="str">
            <v>IMPRESOS</v>
          </cell>
          <cell r="F183">
            <v>44604</v>
          </cell>
        </row>
        <row r="184">
          <cell r="A184">
            <v>44159</v>
          </cell>
          <cell r="C184">
            <v>4832</v>
          </cell>
          <cell r="D184" t="str">
            <v>ARTES ALVAREZ</v>
          </cell>
          <cell r="E184" t="str">
            <v>IMPRESOS</v>
          </cell>
          <cell r="F184">
            <v>118</v>
          </cell>
        </row>
        <row r="185">
          <cell r="A185">
            <v>44110</v>
          </cell>
          <cell r="C185">
            <v>4670</v>
          </cell>
          <cell r="D185" t="str">
            <v>ARTES ALVAREZ</v>
          </cell>
          <cell r="E185" t="str">
            <v>IMPRESOS</v>
          </cell>
          <cell r="F185">
            <v>236</v>
          </cell>
        </row>
        <row r="186">
          <cell r="A186">
            <v>44195</v>
          </cell>
          <cell r="C186">
            <v>4908</v>
          </cell>
          <cell r="D186" t="str">
            <v>ARTES ALVAREZ</v>
          </cell>
          <cell r="E186" t="str">
            <v>IMPRESOS</v>
          </cell>
          <cell r="F186">
            <v>118</v>
          </cell>
        </row>
        <row r="187">
          <cell r="A187">
            <v>44158</v>
          </cell>
          <cell r="C187">
            <v>4831</v>
          </cell>
          <cell r="D187" t="str">
            <v>ARTES ALVAREZ</v>
          </cell>
          <cell r="E187" t="str">
            <v>IMPRESOS</v>
          </cell>
          <cell r="F187">
            <v>94.4</v>
          </cell>
        </row>
        <row r="188">
          <cell r="A188">
            <v>43493</v>
          </cell>
          <cell r="C188">
            <v>5503</v>
          </cell>
          <cell r="D188" t="str">
            <v>ARTES ALVAREZ</v>
          </cell>
          <cell r="E188" t="str">
            <v>IMPRESOS</v>
          </cell>
          <cell r="F188">
            <v>3717</v>
          </cell>
        </row>
        <row r="189">
          <cell r="A189">
            <v>43495</v>
          </cell>
          <cell r="C189">
            <v>5499</v>
          </cell>
          <cell r="D189" t="str">
            <v>ARTES ALVAREZ</v>
          </cell>
          <cell r="E189" t="str">
            <v>IMPRESOS</v>
          </cell>
          <cell r="F189">
            <v>88500</v>
          </cell>
        </row>
        <row r="190">
          <cell r="A190">
            <v>43529</v>
          </cell>
          <cell r="C190">
            <v>5568</v>
          </cell>
          <cell r="D190" t="str">
            <v>ARTES ALVAREZ</v>
          </cell>
          <cell r="E190" t="str">
            <v>IMPRESOS</v>
          </cell>
          <cell r="F190">
            <v>2124</v>
          </cell>
        </row>
        <row r="191">
          <cell r="A191">
            <v>43542</v>
          </cell>
          <cell r="C191">
            <v>5604</v>
          </cell>
          <cell r="D191" t="str">
            <v>ARTES ALVAREZ</v>
          </cell>
          <cell r="E191" t="str">
            <v>IMPRESOS</v>
          </cell>
          <cell r="F191">
            <v>38350</v>
          </cell>
        </row>
        <row r="192">
          <cell r="A192">
            <v>43553</v>
          </cell>
          <cell r="C192">
            <v>5661</v>
          </cell>
          <cell r="D192" t="str">
            <v>ARTES ALVAREZ</v>
          </cell>
          <cell r="E192" t="str">
            <v>IMPRESOS</v>
          </cell>
          <cell r="F192">
            <v>604.16</v>
          </cell>
        </row>
        <row r="193">
          <cell r="A193">
            <v>43544</v>
          </cell>
          <cell r="C193">
            <v>5631</v>
          </cell>
          <cell r="D193" t="str">
            <v>ARTES ALVAREZ</v>
          </cell>
          <cell r="E193" t="str">
            <v>IMPRESOS</v>
          </cell>
          <cell r="F193">
            <v>4543</v>
          </cell>
        </row>
        <row r="194">
          <cell r="A194">
            <v>43535</v>
          </cell>
          <cell r="C194">
            <v>5588</v>
          </cell>
          <cell r="D194" t="str">
            <v>ARTES ALVAREZ</v>
          </cell>
          <cell r="E194" t="str">
            <v>IMPRESOS</v>
          </cell>
          <cell r="F194" t="str">
            <v>10,44.30</v>
          </cell>
        </row>
        <row r="195">
          <cell r="A195">
            <v>43563</v>
          </cell>
          <cell r="C195">
            <v>5654</v>
          </cell>
          <cell r="D195" t="str">
            <v>ARTES ALVAREZ</v>
          </cell>
          <cell r="E195" t="str">
            <v>IMPRESOS</v>
          </cell>
          <cell r="F195">
            <v>4572.5</v>
          </cell>
        </row>
        <row r="196">
          <cell r="A196">
            <v>43566</v>
          </cell>
          <cell r="C196">
            <v>5668</v>
          </cell>
          <cell r="D196" t="str">
            <v>ARTES ALVAREZ</v>
          </cell>
          <cell r="E196" t="str">
            <v>IMPRESOS</v>
          </cell>
          <cell r="F196">
            <v>265.5</v>
          </cell>
        </row>
        <row r="197">
          <cell r="A197">
            <v>43567</v>
          </cell>
          <cell r="C197">
            <v>5669</v>
          </cell>
          <cell r="D197" t="str">
            <v>ARTES ALVAREZ</v>
          </cell>
          <cell r="E197" t="str">
            <v>IMPRESOS</v>
          </cell>
          <cell r="F197">
            <v>5900</v>
          </cell>
        </row>
        <row r="198">
          <cell r="A198">
            <v>43579</v>
          </cell>
          <cell r="C198">
            <v>5687</v>
          </cell>
          <cell r="D198" t="str">
            <v>ARTES ALVAREZ</v>
          </cell>
          <cell r="E198" t="str">
            <v>IMPRESOS</v>
          </cell>
          <cell r="F198">
            <v>5900</v>
          </cell>
        </row>
        <row r="199">
          <cell r="A199">
            <v>43577</v>
          </cell>
          <cell r="C199">
            <v>5692</v>
          </cell>
          <cell r="D199" t="str">
            <v>ARTES ALVAREZ</v>
          </cell>
          <cell r="E199" t="str">
            <v>IMPRESOS</v>
          </cell>
          <cell r="F199">
            <v>2330.5</v>
          </cell>
        </row>
        <row r="200">
          <cell r="A200">
            <v>43580</v>
          </cell>
          <cell r="C200">
            <v>5693</v>
          </cell>
          <cell r="D200" t="str">
            <v>ARTES ALVAREZ</v>
          </cell>
          <cell r="E200" t="str">
            <v>IMPRESOS</v>
          </cell>
          <cell r="F200">
            <v>318010</v>
          </cell>
        </row>
        <row r="201">
          <cell r="A201">
            <v>43557</v>
          </cell>
          <cell r="C201">
            <v>5701</v>
          </cell>
          <cell r="D201" t="str">
            <v>ARTES ALVAREZ</v>
          </cell>
          <cell r="E201" t="str">
            <v>IMPRESOS</v>
          </cell>
          <cell r="F201">
            <v>25960</v>
          </cell>
        </row>
        <row r="202">
          <cell r="A202">
            <v>43585</v>
          </cell>
          <cell r="C202">
            <v>5705</v>
          </cell>
          <cell r="D202" t="str">
            <v>ARTES ALVAREZ</v>
          </cell>
          <cell r="E202" t="str">
            <v>IMPRESOS</v>
          </cell>
          <cell r="F202">
            <v>1612</v>
          </cell>
        </row>
        <row r="203">
          <cell r="A203">
            <v>43586</v>
          </cell>
          <cell r="C203">
            <v>5709</v>
          </cell>
          <cell r="D203" t="str">
            <v>ARTES ALVAREZ</v>
          </cell>
          <cell r="E203" t="str">
            <v>IMPRESOS</v>
          </cell>
          <cell r="F203">
            <v>2950</v>
          </cell>
        </row>
        <row r="204">
          <cell r="A204">
            <v>43588</v>
          </cell>
          <cell r="C204">
            <v>5714</v>
          </cell>
          <cell r="D204" t="str">
            <v>ARTES ALVAREZ</v>
          </cell>
          <cell r="E204" t="str">
            <v>IMPRESOS</v>
          </cell>
          <cell r="F204">
            <v>5900</v>
          </cell>
        </row>
        <row r="205">
          <cell r="A205">
            <v>43588</v>
          </cell>
          <cell r="C205">
            <v>5735</v>
          </cell>
          <cell r="D205" t="str">
            <v>ARTES ALVAREZ</v>
          </cell>
          <cell r="E205" t="str">
            <v>IMPRESOS</v>
          </cell>
          <cell r="F205">
            <v>590</v>
          </cell>
        </row>
        <row r="206">
          <cell r="A206">
            <v>43592</v>
          </cell>
          <cell r="C206">
            <v>5736</v>
          </cell>
          <cell r="D206" t="str">
            <v>ARTES ALVAREZ</v>
          </cell>
          <cell r="E206" t="str">
            <v>IMPRESOS</v>
          </cell>
          <cell r="F206">
            <v>4602</v>
          </cell>
        </row>
        <row r="207">
          <cell r="A207">
            <v>43593</v>
          </cell>
          <cell r="C207">
            <v>5737</v>
          </cell>
          <cell r="D207" t="str">
            <v>ARTES ALVAREZ</v>
          </cell>
          <cell r="E207" t="str">
            <v>IMPRESOS</v>
          </cell>
          <cell r="F207">
            <v>6431</v>
          </cell>
        </row>
        <row r="208">
          <cell r="A208">
            <v>43599</v>
          </cell>
          <cell r="C208">
            <v>5745</v>
          </cell>
          <cell r="D208" t="str">
            <v>ARTES ALVAREZ</v>
          </cell>
          <cell r="E208" t="str">
            <v>IMPRESOS</v>
          </cell>
          <cell r="F208">
            <v>206.5</v>
          </cell>
        </row>
        <row r="209">
          <cell r="A209">
            <v>43600</v>
          </cell>
          <cell r="C209">
            <v>5747</v>
          </cell>
          <cell r="D209" t="str">
            <v>ARTES ALVAREZ</v>
          </cell>
          <cell r="E209" t="str">
            <v>IMPRESOS</v>
          </cell>
          <cell r="F209">
            <v>2950</v>
          </cell>
        </row>
        <row r="210">
          <cell r="A210">
            <v>43605</v>
          </cell>
          <cell r="C210">
            <v>5761</v>
          </cell>
          <cell r="D210" t="str">
            <v>ARTES ALVAREZ</v>
          </cell>
          <cell r="E210" t="str">
            <v>IMPRESOS</v>
          </cell>
          <cell r="F210">
            <v>5900</v>
          </cell>
        </row>
        <row r="211">
          <cell r="A211">
            <v>43600</v>
          </cell>
          <cell r="C211">
            <v>5762</v>
          </cell>
          <cell r="D211" t="str">
            <v>ARTES ALVAREZ</v>
          </cell>
          <cell r="E211" t="str">
            <v>IMPRESOS</v>
          </cell>
          <cell r="F211">
            <v>590</v>
          </cell>
        </row>
        <row r="212">
          <cell r="A212">
            <v>43607</v>
          </cell>
          <cell r="C212">
            <v>5770</v>
          </cell>
          <cell r="D212" t="str">
            <v>ARTES ALVAREZ</v>
          </cell>
          <cell r="E212" t="str">
            <v>IMPRESOS</v>
          </cell>
          <cell r="F212">
            <v>88500</v>
          </cell>
        </row>
        <row r="213">
          <cell r="A213">
            <v>43613</v>
          </cell>
          <cell r="C213">
            <v>5777</v>
          </cell>
          <cell r="D213" t="str">
            <v>ARTES ALVAREZ</v>
          </cell>
          <cell r="E213" t="str">
            <v>IMPRESOS</v>
          </cell>
          <cell r="F213">
            <v>5671.2</v>
          </cell>
        </row>
        <row r="214">
          <cell r="A214">
            <v>43616</v>
          </cell>
          <cell r="C214">
            <v>5789</v>
          </cell>
          <cell r="D214" t="str">
            <v>ARTES ALVAREZ</v>
          </cell>
          <cell r="E214" t="str">
            <v>IMPRESOS</v>
          </cell>
          <cell r="F214">
            <v>1888</v>
          </cell>
        </row>
        <row r="215">
          <cell r="A215">
            <v>43609</v>
          </cell>
          <cell r="C215">
            <v>5910</v>
          </cell>
          <cell r="D215" t="str">
            <v>ARTES ALVAREZ</v>
          </cell>
          <cell r="E215" t="str">
            <v>IMPRESOS</v>
          </cell>
          <cell r="F215">
            <v>7788</v>
          </cell>
        </row>
        <row r="216">
          <cell r="A216">
            <v>43619</v>
          </cell>
          <cell r="C216">
            <v>5813</v>
          </cell>
          <cell r="D216" t="str">
            <v>ARTES ALVAREZ</v>
          </cell>
          <cell r="E216" t="str">
            <v>IMPRESOS</v>
          </cell>
          <cell r="F216">
            <v>88913</v>
          </cell>
        </row>
        <row r="217">
          <cell r="A217">
            <v>43621</v>
          </cell>
          <cell r="C217">
            <v>5804</v>
          </cell>
          <cell r="D217" t="str">
            <v>ARTES ALVAREZ</v>
          </cell>
          <cell r="E217" t="str">
            <v>IMPRESOS</v>
          </cell>
          <cell r="F217">
            <v>3037.32</v>
          </cell>
        </row>
        <row r="218">
          <cell r="A218">
            <v>43623</v>
          </cell>
          <cell r="C218">
            <v>5810</v>
          </cell>
          <cell r="D218" t="str">
            <v>ARTES ALVAREZ</v>
          </cell>
          <cell r="E218" t="str">
            <v>IMPRESOS</v>
          </cell>
          <cell r="F218">
            <v>2891</v>
          </cell>
        </row>
        <row r="219">
          <cell r="A219">
            <v>43628</v>
          </cell>
          <cell r="C219">
            <v>5885</v>
          </cell>
          <cell r="D219" t="str">
            <v>ARTES ALVAREZ</v>
          </cell>
          <cell r="E219" t="str">
            <v>IMPRESOS</v>
          </cell>
          <cell r="F219">
            <v>2360</v>
          </cell>
        </row>
        <row r="220">
          <cell r="A220">
            <v>43629</v>
          </cell>
          <cell r="C220">
            <v>5831</v>
          </cell>
          <cell r="D220" t="str">
            <v>ARTES ALVAREZ</v>
          </cell>
          <cell r="E220" t="str">
            <v>IMPRESOS</v>
          </cell>
          <cell r="F220">
            <v>236</v>
          </cell>
        </row>
        <row r="221">
          <cell r="A221">
            <v>43630</v>
          </cell>
          <cell r="C221">
            <v>5836</v>
          </cell>
          <cell r="D221" t="str">
            <v>ARTES ALVAREZ</v>
          </cell>
          <cell r="E221" t="str">
            <v>IMPRESOS</v>
          </cell>
          <cell r="F221">
            <v>5133</v>
          </cell>
        </row>
        <row r="222">
          <cell r="A222">
            <v>43633</v>
          </cell>
          <cell r="C222">
            <v>5845</v>
          </cell>
          <cell r="D222" t="str">
            <v>ARTES ALVAREZ</v>
          </cell>
          <cell r="E222" t="str">
            <v>IMPRESOS</v>
          </cell>
          <cell r="F222">
            <v>236</v>
          </cell>
        </row>
        <row r="223">
          <cell r="A223">
            <v>43634</v>
          </cell>
          <cell r="C223">
            <v>5860</v>
          </cell>
          <cell r="D223" t="str">
            <v>ARTES ALVAREZ</v>
          </cell>
          <cell r="E223" t="str">
            <v>IMPRESOS</v>
          </cell>
          <cell r="F223">
            <v>477.9</v>
          </cell>
        </row>
        <row r="224">
          <cell r="A224">
            <v>43634</v>
          </cell>
          <cell r="C224">
            <v>5862</v>
          </cell>
          <cell r="D224" t="str">
            <v>ARTES ALVAREZ</v>
          </cell>
          <cell r="E224" t="str">
            <v>IMPRESOS</v>
          </cell>
          <cell r="F224">
            <v>47.2</v>
          </cell>
        </row>
        <row r="225">
          <cell r="A225">
            <v>43635</v>
          </cell>
          <cell r="C225">
            <v>5886</v>
          </cell>
          <cell r="D225" t="str">
            <v>ARTES ALVAREZ</v>
          </cell>
          <cell r="E225" t="str">
            <v>IMPRESOS</v>
          </cell>
          <cell r="F225">
            <v>600</v>
          </cell>
        </row>
        <row r="226">
          <cell r="A226">
            <v>43637</v>
          </cell>
          <cell r="C226">
            <v>5877</v>
          </cell>
          <cell r="D226" t="str">
            <v>ARTES ALVAREZ</v>
          </cell>
          <cell r="E226" t="str">
            <v>IMPRESOS</v>
          </cell>
          <cell r="F226">
            <v>7221.6</v>
          </cell>
        </row>
        <row r="227">
          <cell r="A227">
            <v>43637</v>
          </cell>
          <cell r="C227">
            <v>5887</v>
          </cell>
          <cell r="D227" t="str">
            <v>ARTES ALVAREZ</v>
          </cell>
          <cell r="E227" t="str">
            <v>IMPRESOS</v>
          </cell>
          <cell r="F227">
            <v>424.8</v>
          </cell>
        </row>
        <row r="228">
          <cell r="A228">
            <v>43641</v>
          </cell>
          <cell r="C228">
            <v>5906</v>
          </cell>
          <cell r="D228" t="str">
            <v>ARTES ALVAREZ</v>
          </cell>
          <cell r="E228" t="str">
            <v>IMPRESOS</v>
          </cell>
          <cell r="F228">
            <v>2950</v>
          </cell>
        </row>
        <row r="229">
          <cell r="A229">
            <v>43642</v>
          </cell>
          <cell r="C229">
            <v>5907</v>
          </cell>
          <cell r="D229" t="str">
            <v>ARTES ALVAREZ</v>
          </cell>
          <cell r="E229" t="str">
            <v>IMPRESOS</v>
          </cell>
          <cell r="F229">
            <v>5900</v>
          </cell>
        </row>
        <row r="230">
          <cell r="A230">
            <v>43643</v>
          </cell>
          <cell r="C230">
            <v>5915</v>
          </cell>
          <cell r="D230" t="str">
            <v>ARTES ALVAREZ</v>
          </cell>
          <cell r="E230" t="str">
            <v>IMPRESOS</v>
          </cell>
          <cell r="F230">
            <v>18408</v>
          </cell>
        </row>
        <row r="231">
          <cell r="A231">
            <v>43619</v>
          </cell>
          <cell r="C231">
            <v>5813</v>
          </cell>
          <cell r="D231" t="str">
            <v>ARTES ALVAREZ</v>
          </cell>
          <cell r="E231" t="str">
            <v>IMPRESOS</v>
          </cell>
          <cell r="F231">
            <v>88913</v>
          </cell>
        </row>
        <row r="232">
          <cell r="A232">
            <v>43648</v>
          </cell>
          <cell r="C232">
            <v>5929</v>
          </cell>
          <cell r="D232" t="str">
            <v>ARTES ALVAREZ</v>
          </cell>
          <cell r="E232" t="str">
            <v>IMPRESOS</v>
          </cell>
          <cell r="F232">
            <v>1475</v>
          </cell>
        </row>
        <row r="233">
          <cell r="A233">
            <v>43655</v>
          </cell>
          <cell r="C233">
            <v>5943</v>
          </cell>
          <cell r="D233" t="str">
            <v>ARTES ALVAREZ</v>
          </cell>
          <cell r="E233" t="str">
            <v>IMPRESOS</v>
          </cell>
          <cell r="F233">
            <v>477.9</v>
          </cell>
        </row>
        <row r="234">
          <cell r="A234">
            <v>43657</v>
          </cell>
          <cell r="C234">
            <v>3620</v>
          </cell>
          <cell r="D234" t="str">
            <v>ARTES ALVAREZ</v>
          </cell>
          <cell r="E234" t="str">
            <v>IMPRESOS</v>
          </cell>
          <cell r="F234">
            <v>1858.5</v>
          </cell>
        </row>
        <row r="235">
          <cell r="A235">
            <v>43658</v>
          </cell>
          <cell r="C235">
            <v>5963</v>
          </cell>
          <cell r="D235" t="str">
            <v>ARTES ALVAREZ</v>
          </cell>
          <cell r="E235" t="str">
            <v>IMPRESOS</v>
          </cell>
          <cell r="F235">
            <v>619.5</v>
          </cell>
        </row>
        <row r="236">
          <cell r="A236">
            <v>43661</v>
          </cell>
          <cell r="C236">
            <v>5964</v>
          </cell>
          <cell r="D236" t="str">
            <v>ARTES ALVAREZ</v>
          </cell>
          <cell r="E236" t="str">
            <v>IMPRESOS</v>
          </cell>
          <cell r="F236">
            <v>70.8</v>
          </cell>
        </row>
        <row r="237">
          <cell r="A237">
            <v>43661</v>
          </cell>
          <cell r="C237">
            <v>5962</v>
          </cell>
          <cell r="D237" t="str">
            <v>ARTES ALVAREZ</v>
          </cell>
          <cell r="E237" t="str">
            <v>IMPRESOS</v>
          </cell>
          <cell r="F237">
            <v>236</v>
          </cell>
        </row>
        <row r="238">
          <cell r="A238">
            <v>43663</v>
          </cell>
          <cell r="C238">
            <v>6010</v>
          </cell>
          <cell r="D238" t="str">
            <v>ARTES ALVAREZ</v>
          </cell>
          <cell r="E238" t="str">
            <v>IMPRESOS</v>
          </cell>
          <cell r="F238">
            <v>1534</v>
          </cell>
        </row>
        <row r="239">
          <cell r="A239">
            <v>43663</v>
          </cell>
          <cell r="C239">
            <v>5971</v>
          </cell>
          <cell r="D239" t="str">
            <v>ARTES ALVAREZ</v>
          </cell>
          <cell r="E239" t="str">
            <v>IMPRESOS</v>
          </cell>
          <cell r="F239">
            <v>2802.5</v>
          </cell>
        </row>
        <row r="240">
          <cell r="A240">
            <v>43665</v>
          </cell>
          <cell r="C240">
            <v>5974</v>
          </cell>
          <cell r="D240" t="str">
            <v>ARTES ALVAREZ</v>
          </cell>
          <cell r="E240" t="str">
            <v>IMPRESOS</v>
          </cell>
          <cell r="F240">
            <v>5487</v>
          </cell>
        </row>
        <row r="241">
          <cell r="A241">
            <v>43665</v>
          </cell>
          <cell r="C241">
            <v>5976</v>
          </cell>
          <cell r="D241" t="str">
            <v>ARTES ALVAREZ</v>
          </cell>
          <cell r="E241" t="str">
            <v>IMPRESOS</v>
          </cell>
          <cell r="F241">
            <v>64.900000000000006</v>
          </cell>
        </row>
        <row r="242">
          <cell r="A242">
            <v>43669</v>
          </cell>
          <cell r="C242">
            <v>5985</v>
          </cell>
          <cell r="D242" t="str">
            <v>ARTES ALVAREZ</v>
          </cell>
          <cell r="E242" t="str">
            <v>IMPRESOS</v>
          </cell>
          <cell r="F242">
            <v>300.89999999999998</v>
          </cell>
        </row>
        <row r="243">
          <cell r="A243">
            <v>43682</v>
          </cell>
          <cell r="C243">
            <v>6024</v>
          </cell>
          <cell r="D243" t="str">
            <v>ARTES ALVAREZ</v>
          </cell>
          <cell r="E243" t="str">
            <v>IMPRESOS</v>
          </cell>
          <cell r="F243">
            <v>17090.599999999999</v>
          </cell>
        </row>
        <row r="244">
          <cell r="A244">
            <v>43682</v>
          </cell>
          <cell r="C244">
            <v>6025</v>
          </cell>
          <cell r="D244" t="str">
            <v>ARTES ALVAREZ</v>
          </cell>
          <cell r="E244" t="str">
            <v>IMPRESOS</v>
          </cell>
          <cell r="F244">
            <v>354</v>
          </cell>
        </row>
        <row r="245">
          <cell r="A245">
            <v>43684</v>
          </cell>
          <cell r="C245">
            <v>6042</v>
          </cell>
          <cell r="D245" t="str">
            <v>ARTES ALVAREZ</v>
          </cell>
          <cell r="E245" t="str">
            <v>IMPRESOS</v>
          </cell>
          <cell r="F245">
            <v>82.6</v>
          </cell>
        </row>
        <row r="246">
          <cell r="A246">
            <v>43686</v>
          </cell>
          <cell r="C246">
            <v>6080</v>
          </cell>
          <cell r="D246" t="str">
            <v>ARTES ALVAREZ</v>
          </cell>
          <cell r="E246" t="str">
            <v>IMPRESOS</v>
          </cell>
          <cell r="F246">
            <v>708</v>
          </cell>
        </row>
        <row r="247">
          <cell r="A247">
            <v>43691</v>
          </cell>
          <cell r="C247">
            <v>6061</v>
          </cell>
          <cell r="D247" t="str">
            <v>ARTES ALVAREZ</v>
          </cell>
          <cell r="E247" t="str">
            <v>IMPRESOS</v>
          </cell>
          <cell r="F247">
            <v>4248</v>
          </cell>
        </row>
        <row r="248">
          <cell r="A248">
            <v>43691</v>
          </cell>
          <cell r="C248">
            <v>6062</v>
          </cell>
          <cell r="D248" t="str">
            <v>ARTES ALVAREZ</v>
          </cell>
          <cell r="E248" t="str">
            <v>IMPRESOS</v>
          </cell>
          <cell r="F248">
            <v>236</v>
          </cell>
        </row>
        <row r="249">
          <cell r="A249">
            <v>43335</v>
          </cell>
          <cell r="C249">
            <v>5022</v>
          </cell>
          <cell r="D249" t="str">
            <v>ARTES ALVAREZ</v>
          </cell>
          <cell r="E249" t="str">
            <v>IMPRESOS</v>
          </cell>
          <cell r="F249">
            <v>11162</v>
          </cell>
        </row>
        <row r="250">
          <cell r="A250">
            <v>43704</v>
          </cell>
          <cell r="C250">
            <v>6106</v>
          </cell>
          <cell r="D250" t="str">
            <v>ARTES ALVAREZ</v>
          </cell>
          <cell r="E250" t="str">
            <v>IMPRESOS</v>
          </cell>
          <cell r="F250">
            <v>42775</v>
          </cell>
        </row>
        <row r="251">
          <cell r="A251">
            <v>43707</v>
          </cell>
          <cell r="C251">
            <v>6107</v>
          </cell>
          <cell r="D251" t="str">
            <v>ARTES ALVAREZ</v>
          </cell>
          <cell r="E251" t="str">
            <v>IMPRESOS</v>
          </cell>
          <cell r="F251">
            <v>16520</v>
          </cell>
        </row>
        <row r="252">
          <cell r="A252">
            <v>43698</v>
          </cell>
          <cell r="C252">
            <v>6085</v>
          </cell>
          <cell r="D252" t="str">
            <v>ARTES ALVAREZ</v>
          </cell>
          <cell r="E252" t="str">
            <v>IMPRESOS</v>
          </cell>
          <cell r="F252">
            <v>5900</v>
          </cell>
        </row>
        <row r="253">
          <cell r="A253">
            <v>43703</v>
          </cell>
          <cell r="C253">
            <v>6094</v>
          </cell>
          <cell r="D253" t="str">
            <v>ARTES ALVAREZ</v>
          </cell>
          <cell r="E253" t="str">
            <v>IMPRESOS</v>
          </cell>
          <cell r="F253">
            <v>3127</v>
          </cell>
        </row>
        <row r="254">
          <cell r="A254">
            <v>43710</v>
          </cell>
          <cell r="C254">
            <v>6108</v>
          </cell>
          <cell r="D254" t="str">
            <v>ARTES ALVAREZ</v>
          </cell>
          <cell r="E254" t="str">
            <v>IMPRESOS</v>
          </cell>
          <cell r="F254">
            <v>2950</v>
          </cell>
        </row>
        <row r="255">
          <cell r="A255">
            <v>43710</v>
          </cell>
          <cell r="C255">
            <v>6111</v>
          </cell>
          <cell r="D255" t="str">
            <v>ARTES ALVAREZ</v>
          </cell>
          <cell r="E255" t="str">
            <v>IMPRESOS</v>
          </cell>
          <cell r="F255">
            <v>4130</v>
          </cell>
        </row>
        <row r="256">
          <cell r="A256">
            <v>43712</v>
          </cell>
          <cell r="C256">
            <v>6117</v>
          </cell>
          <cell r="D256" t="str">
            <v>ARTES ALVAREZ</v>
          </cell>
          <cell r="E256" t="str">
            <v>IMPRESOS</v>
          </cell>
          <cell r="F256">
            <v>289.10000000000002</v>
          </cell>
        </row>
        <row r="257">
          <cell r="A257">
            <v>43719</v>
          </cell>
          <cell r="C257">
            <v>6130</v>
          </cell>
          <cell r="D257" t="str">
            <v>ARTES ALVAREZ</v>
          </cell>
          <cell r="E257" t="str">
            <v>IMPRESOS</v>
          </cell>
          <cell r="F257">
            <v>442.5</v>
          </cell>
        </row>
        <row r="258">
          <cell r="A258">
            <v>43721</v>
          </cell>
          <cell r="C258">
            <v>6140</v>
          </cell>
          <cell r="D258" t="str">
            <v>ARTES ALVAREZ</v>
          </cell>
          <cell r="E258" t="str">
            <v>IMPRESOS</v>
          </cell>
          <cell r="F258">
            <v>177</v>
          </cell>
        </row>
        <row r="259">
          <cell r="A259">
            <v>43725</v>
          </cell>
          <cell r="C259">
            <v>6152</v>
          </cell>
          <cell r="D259" t="str">
            <v>ARTES ALVAREZ</v>
          </cell>
          <cell r="E259" t="str">
            <v>IMPRESOS</v>
          </cell>
          <cell r="F259">
            <v>3245</v>
          </cell>
        </row>
        <row r="260">
          <cell r="A260">
            <v>43733</v>
          </cell>
          <cell r="C260">
            <v>6167</v>
          </cell>
          <cell r="D260" t="str">
            <v>ARTES ALVAREZ</v>
          </cell>
          <cell r="E260" t="str">
            <v>IMPRESOS</v>
          </cell>
          <cell r="F260">
            <v>82.6</v>
          </cell>
        </row>
        <row r="261">
          <cell r="A261">
            <v>43731</v>
          </cell>
          <cell r="C261">
            <v>6189</v>
          </cell>
          <cell r="D261" t="str">
            <v>ARTES ALVAREZ</v>
          </cell>
          <cell r="E261" t="str">
            <v>IMPRESOS</v>
          </cell>
          <cell r="F261">
            <v>460.2</v>
          </cell>
        </row>
        <row r="262">
          <cell r="A262">
            <v>43741</v>
          </cell>
          <cell r="C262">
            <v>6195</v>
          </cell>
          <cell r="D262" t="str">
            <v>ARTES ALVAREZ</v>
          </cell>
          <cell r="E262" t="str">
            <v>IMPRESOS</v>
          </cell>
          <cell r="F262">
            <v>422.4</v>
          </cell>
        </row>
        <row r="263">
          <cell r="A263">
            <v>43741</v>
          </cell>
          <cell r="C263">
            <v>6210</v>
          </cell>
          <cell r="D263" t="str">
            <v>ARTES ALVAREZ</v>
          </cell>
          <cell r="E263" t="str">
            <v>IMPRESOS</v>
          </cell>
          <cell r="F263">
            <v>2832</v>
          </cell>
        </row>
        <row r="264">
          <cell r="A264">
            <v>43767</v>
          </cell>
          <cell r="C264">
            <v>6264</v>
          </cell>
          <cell r="D264" t="str">
            <v>ARTES ALVAREZ</v>
          </cell>
          <cell r="E264" t="str">
            <v>IMPRESOS</v>
          </cell>
          <cell r="F264">
            <v>3321.7</v>
          </cell>
        </row>
        <row r="265">
          <cell r="A265">
            <v>43767</v>
          </cell>
          <cell r="C265">
            <v>6262</v>
          </cell>
          <cell r="D265" t="str">
            <v>ARTES ALVAREZ</v>
          </cell>
          <cell r="E265" t="str">
            <v>IMPRESOS</v>
          </cell>
          <cell r="F265">
            <v>424.8</v>
          </cell>
        </row>
        <row r="266">
          <cell r="A266">
            <v>43770</v>
          </cell>
          <cell r="C266">
            <v>6276</v>
          </cell>
          <cell r="D266" t="str">
            <v>ARTES ALVAREZ</v>
          </cell>
          <cell r="E266" t="str">
            <v>IMPRESOS</v>
          </cell>
          <cell r="F266">
            <v>206.5</v>
          </cell>
        </row>
        <row r="267">
          <cell r="A267">
            <v>43777</v>
          </cell>
          <cell r="C267">
            <v>6290</v>
          </cell>
          <cell r="D267" t="str">
            <v>ARTES ALVAREZ</v>
          </cell>
          <cell r="E267" t="str">
            <v>IMPRESOS</v>
          </cell>
          <cell r="F267">
            <v>31070</v>
          </cell>
        </row>
        <row r="268">
          <cell r="A268">
            <v>43775</v>
          </cell>
          <cell r="C268">
            <v>6291</v>
          </cell>
          <cell r="D268" t="str">
            <v>ARTES ALVAREZ</v>
          </cell>
          <cell r="E268" t="str">
            <v>IMPRESOS</v>
          </cell>
          <cell r="F268">
            <v>11800</v>
          </cell>
        </row>
        <row r="269">
          <cell r="A269">
            <v>43776</v>
          </cell>
          <cell r="C269">
            <v>6301</v>
          </cell>
          <cell r="D269" t="str">
            <v>ARTES ALVAREZ</v>
          </cell>
          <cell r="E269" t="str">
            <v>IMPRESOS</v>
          </cell>
          <cell r="F269">
            <v>424.8</v>
          </cell>
        </row>
        <row r="270">
          <cell r="A270">
            <v>43776</v>
          </cell>
          <cell r="C270">
            <v>6292</v>
          </cell>
          <cell r="D270" t="str">
            <v>ARTES ALVAREZ</v>
          </cell>
          <cell r="E270" t="str">
            <v>IMPRESOS</v>
          </cell>
          <cell r="F270">
            <v>2272.8000000000002</v>
          </cell>
        </row>
        <row r="271">
          <cell r="A271">
            <v>43796</v>
          </cell>
          <cell r="C271">
            <v>6357</v>
          </cell>
          <cell r="D271" t="str">
            <v>ARTES ALVAREZ</v>
          </cell>
          <cell r="E271" t="str">
            <v>IMPRESOS</v>
          </cell>
          <cell r="F271">
            <v>47.2</v>
          </cell>
        </row>
        <row r="272">
          <cell r="A272">
            <v>43816</v>
          </cell>
          <cell r="C272">
            <v>6396</v>
          </cell>
          <cell r="D272" t="str">
            <v>ARTES ALVAREZ</v>
          </cell>
          <cell r="E272" t="str">
            <v>IMPRESOS</v>
          </cell>
          <cell r="F272">
            <v>14.16</v>
          </cell>
        </row>
        <row r="273">
          <cell r="A273">
            <v>43829</v>
          </cell>
          <cell r="C273">
            <v>2910</v>
          </cell>
          <cell r="D273" t="str">
            <v>ARTES ALVAREZ</v>
          </cell>
          <cell r="E273" t="str">
            <v>IMPRESOS</v>
          </cell>
          <cell r="F273">
            <v>1534</v>
          </cell>
        </row>
        <row r="274">
          <cell r="A274" t="str">
            <v>13/12/019</v>
          </cell>
          <cell r="C274">
            <v>6388</v>
          </cell>
          <cell r="D274" t="str">
            <v>ARTES ALVAREZ</v>
          </cell>
          <cell r="E274" t="str">
            <v>IMPRESOS</v>
          </cell>
          <cell r="F274">
            <v>4720</v>
          </cell>
        </row>
        <row r="275">
          <cell r="A275">
            <v>43815</v>
          </cell>
          <cell r="C275">
            <v>6389</v>
          </cell>
          <cell r="D275" t="str">
            <v>ARTES ALVAREZ</v>
          </cell>
          <cell r="E275" t="str">
            <v>IMPRESOS</v>
          </cell>
          <cell r="F275">
            <v>17700</v>
          </cell>
        </row>
        <row r="278">
          <cell r="D278" t="str">
            <v>AY S IMPORTADORA MEDICA</v>
          </cell>
        </row>
        <row r="279">
          <cell r="A279">
            <v>45748</v>
          </cell>
          <cell r="C279" t="str">
            <v>B1500001254</v>
          </cell>
          <cell r="D279" t="str">
            <v>AYUNTAMIENTO AZUA</v>
          </cell>
          <cell r="E279" t="str">
            <v>SERVICIOS DE RECOGIDA DE BASURA</v>
          </cell>
          <cell r="F279">
            <v>10400</v>
          </cell>
        </row>
        <row r="280">
          <cell r="A280">
            <v>45962</v>
          </cell>
          <cell r="C280" t="str">
            <v>B1500001471</v>
          </cell>
          <cell r="D280" t="str">
            <v>AYUNTAMIENTO AZUA</v>
          </cell>
          <cell r="E280" t="str">
            <v>SERVICIOS DE RECOGIDA DE BASURA</v>
          </cell>
          <cell r="F280">
            <v>50000</v>
          </cell>
        </row>
        <row r="281">
          <cell r="A281">
            <v>45660</v>
          </cell>
          <cell r="C281" t="str">
            <v>B1500001164</v>
          </cell>
          <cell r="D281" t="str">
            <v>AYUNTAMIENTO AZUA</v>
          </cell>
          <cell r="E281" t="str">
            <v>SERVICIOS DE RECOGIDA DE BASURA</v>
          </cell>
          <cell r="F281">
            <v>50000</v>
          </cell>
        </row>
        <row r="282">
          <cell r="A282">
            <v>45689</v>
          </cell>
          <cell r="C282" t="str">
            <v>B1500001193</v>
          </cell>
          <cell r="D282" t="str">
            <v>AYUNTAMIENTO AZUA</v>
          </cell>
          <cell r="E282" t="str">
            <v>SERVICIOS DE RECOGIDA DE BASURA</v>
          </cell>
          <cell r="F282">
            <v>50000</v>
          </cell>
        </row>
        <row r="283">
          <cell r="A283">
            <v>45717</v>
          </cell>
          <cell r="C283" t="str">
            <v>B1500001223</v>
          </cell>
          <cell r="D283" t="str">
            <v>AYUNTAMIENTO AZUA</v>
          </cell>
          <cell r="E283" t="str">
            <v>SERVICIOS DE RECOGIDA DE BASURA</v>
          </cell>
          <cell r="F283">
            <v>50000</v>
          </cell>
        </row>
        <row r="284">
          <cell r="A284">
            <v>45779</v>
          </cell>
          <cell r="C284" t="str">
            <v>B1500001288</v>
          </cell>
          <cell r="D284" t="str">
            <v>AYUNTAMIENTO AZUA</v>
          </cell>
          <cell r="E284" t="str">
            <v>SERVICIOS DE RECOGIDA DE BASURA</v>
          </cell>
          <cell r="F284">
            <v>50000</v>
          </cell>
        </row>
        <row r="285">
          <cell r="A285">
            <v>45901</v>
          </cell>
          <cell r="C285" t="str">
            <v>B1500001401</v>
          </cell>
          <cell r="D285" t="str">
            <v>AYUNTAMIENTO AZUA</v>
          </cell>
          <cell r="E285" t="str">
            <v>SERVICIOS DE RECOGIDA DE BASURA</v>
          </cell>
          <cell r="F285">
            <v>50000</v>
          </cell>
        </row>
        <row r="286">
          <cell r="A286">
            <v>45810</v>
          </cell>
          <cell r="C286" t="str">
            <v>B1500001314</v>
          </cell>
          <cell r="D286" t="str">
            <v>AYUNTAMIENTO AZUA</v>
          </cell>
          <cell r="E286" t="str">
            <v>SERVICIOS DE RECOGIDA DE BASURA</v>
          </cell>
          <cell r="F286">
            <v>50000</v>
          </cell>
        </row>
        <row r="287">
          <cell r="A287">
            <v>45839</v>
          </cell>
          <cell r="C287" t="str">
            <v>B1500001338</v>
          </cell>
          <cell r="D287" t="str">
            <v>AYUNTAMIENTO AZUA</v>
          </cell>
          <cell r="E287" t="str">
            <v>SERVICIOS DE RECOGIDA DE BASURA</v>
          </cell>
          <cell r="F287">
            <v>50000</v>
          </cell>
        </row>
        <row r="288">
          <cell r="A288">
            <v>46055</v>
          </cell>
          <cell r="C288" t="str">
            <v>B1500001555</v>
          </cell>
          <cell r="D288" t="str">
            <v>AYUNTAMIENTO AZUA</v>
          </cell>
          <cell r="E288" t="str">
            <v>SERVICIOS DE RECOGIDA DE BASURA</v>
          </cell>
          <cell r="F288">
            <v>50000</v>
          </cell>
        </row>
        <row r="292">
          <cell r="D292" t="str">
            <v>ARGOS FARMACEUTICA ,SRL.</v>
          </cell>
        </row>
        <row r="293">
          <cell r="D293" t="str">
            <v xml:space="preserve">AMADITA </v>
          </cell>
        </row>
        <row r="294">
          <cell r="D294" t="str">
            <v xml:space="preserve">ACTUALIDADES VD SRL </v>
          </cell>
        </row>
        <row r="295">
          <cell r="A295">
            <v>45880</v>
          </cell>
          <cell r="C295" t="str">
            <v>B1500008299</v>
          </cell>
          <cell r="D295" t="str">
            <v>ALMANZAR ESTEVEZ SRL</v>
          </cell>
          <cell r="E295" t="str">
            <v>REACTIVOS</v>
          </cell>
          <cell r="F295">
            <v>113741.5</v>
          </cell>
        </row>
        <row r="296">
          <cell r="A296">
            <v>45908</v>
          </cell>
          <cell r="C296" t="str">
            <v>B1500000104</v>
          </cell>
          <cell r="D296" t="str">
            <v>ALMANZAR ESTEVEZ SRL</v>
          </cell>
          <cell r="E296" t="str">
            <v>REACTIVOS</v>
          </cell>
          <cell r="F296">
            <v>202636.5</v>
          </cell>
        </row>
        <row r="297">
          <cell r="A297">
            <v>45897</v>
          </cell>
          <cell r="C297" t="str">
            <v>B1500017761</v>
          </cell>
          <cell r="D297" t="str">
            <v xml:space="preserve">BIO-NOVA </v>
          </cell>
          <cell r="E297" t="str">
            <v>MATERIALES DE LABORATORIO</v>
          </cell>
          <cell r="F297">
            <v>115345</v>
          </cell>
        </row>
        <row r="298">
          <cell r="A298">
            <v>46065</v>
          </cell>
          <cell r="C298" t="str">
            <v>E45000000561</v>
          </cell>
          <cell r="D298" t="str">
            <v xml:space="preserve">BIO-NOVA </v>
          </cell>
          <cell r="E298" t="str">
            <v>MATERIALES DE LABORATORIO</v>
          </cell>
          <cell r="F298">
            <v>38163.56</v>
          </cell>
        </row>
        <row r="300">
          <cell r="A300">
            <v>45371</v>
          </cell>
          <cell r="C300" t="str">
            <v>B150039000</v>
          </cell>
          <cell r="D300" t="str">
            <v xml:space="preserve">BIO-NUCLEAR </v>
          </cell>
          <cell r="E300" t="str">
            <v>REACTIVOS</v>
          </cell>
          <cell r="F300">
            <v>449304.11</v>
          </cell>
        </row>
        <row r="301">
          <cell r="A301">
            <v>45581</v>
          </cell>
          <cell r="C301" t="str">
            <v>E45000002857</v>
          </cell>
          <cell r="D301" t="str">
            <v xml:space="preserve">BIO-NUCLEAR </v>
          </cell>
          <cell r="E301" t="str">
            <v>REACTIVOS</v>
          </cell>
          <cell r="F301">
            <v>10089</v>
          </cell>
        </row>
        <row r="302">
          <cell r="A302">
            <v>45587</v>
          </cell>
          <cell r="C302" t="str">
            <v>E45000002961</v>
          </cell>
          <cell r="D302" t="str">
            <v xml:space="preserve">BIO-NUCLEAR </v>
          </cell>
          <cell r="E302" t="str">
            <v>REACTIVOS</v>
          </cell>
          <cell r="F302">
            <v>126012.6</v>
          </cell>
        </row>
        <row r="305">
          <cell r="D305" t="str">
            <v>BLAXCORP  MEDICAL</v>
          </cell>
        </row>
        <row r="306">
          <cell r="A306">
            <v>45854</v>
          </cell>
          <cell r="C306" t="str">
            <v>B1500000656</v>
          </cell>
          <cell r="D306" t="str">
            <v>BAUCOMER SRL</v>
          </cell>
          <cell r="E306" t="str">
            <v>SUMINISTRO DE MAT MEDICO Y MEDICAMENTOS</v>
          </cell>
          <cell r="F306">
            <v>82500</v>
          </cell>
        </row>
        <row r="307">
          <cell r="A307">
            <v>45835</v>
          </cell>
          <cell r="C307" t="str">
            <v>B1500000637</v>
          </cell>
          <cell r="D307" t="str">
            <v xml:space="preserve">BARREROS PHARMA </v>
          </cell>
          <cell r="E307" t="str">
            <v>SUMINISTRO DE MEDICAMENTOS</v>
          </cell>
          <cell r="F307">
            <v>130000</v>
          </cell>
        </row>
        <row r="308">
          <cell r="A308">
            <v>45835</v>
          </cell>
          <cell r="C308" t="str">
            <v>B1500000279</v>
          </cell>
          <cell r="D308" t="str">
            <v xml:space="preserve">BURDIEZ Y COMPAÑÍA, S,R,L </v>
          </cell>
          <cell r="E308" t="str">
            <v>SILLONES DE ESCRITORIO</v>
          </cell>
          <cell r="F308">
            <v>322999.87</v>
          </cell>
        </row>
        <row r="309">
          <cell r="A309">
            <v>45831</v>
          </cell>
          <cell r="C309" t="str">
            <v>E450000000076</v>
          </cell>
          <cell r="D309" t="str">
            <v>BRENMARFA IMPORT S.RL.</v>
          </cell>
          <cell r="E309" t="str">
            <v>MEDICAMENTOS</v>
          </cell>
          <cell r="F309">
            <v>88840</v>
          </cell>
        </row>
        <row r="310">
          <cell r="A310">
            <v>45905</v>
          </cell>
          <cell r="C310" t="str">
            <v>E450000000153</v>
          </cell>
          <cell r="D310" t="str">
            <v>BRENMARFA IMPORT S.RL.</v>
          </cell>
          <cell r="E310" t="str">
            <v>MATERIAL MEDICO</v>
          </cell>
          <cell r="F310">
            <v>297334.5</v>
          </cell>
        </row>
        <row r="311">
          <cell r="A311">
            <v>45799</v>
          </cell>
          <cell r="C311" t="str">
            <v>E450000000047</v>
          </cell>
          <cell r="D311" t="str">
            <v>BRENMARFA IMPORT S.RL.</v>
          </cell>
          <cell r="E311" t="str">
            <v>MEDICAMENTOS</v>
          </cell>
          <cell r="F311">
            <v>61680</v>
          </cell>
        </row>
        <row r="313">
          <cell r="D313" t="str">
            <v xml:space="preserve">CLARO DOMINICANA </v>
          </cell>
        </row>
        <row r="314">
          <cell r="D314" t="str">
            <v>CENTRO POPULAR AZUANO</v>
          </cell>
        </row>
        <row r="315">
          <cell r="A315">
            <v>41214</v>
          </cell>
          <cell r="C315" t="str">
            <v>373 (Abono)</v>
          </cell>
          <cell r="D315" t="str">
            <v xml:space="preserve">COMERCIAL PEÑA GARCIA </v>
          </cell>
          <cell r="E315" t="str">
            <v>MEDICAMENTOS</v>
          </cell>
          <cell r="F315">
            <v>86700</v>
          </cell>
        </row>
        <row r="316">
          <cell r="D316" t="str">
            <v>COMFASA ,EIRL</v>
          </cell>
        </row>
        <row r="317">
          <cell r="D317" t="str">
            <v>COMERCIAL YAELIS SRL (PORTAL)</v>
          </cell>
        </row>
        <row r="318">
          <cell r="D318" t="str">
            <v>CRAL FARMACEUTICA</v>
          </cell>
        </row>
        <row r="319">
          <cell r="A319">
            <v>41192</v>
          </cell>
          <cell r="C319">
            <v>24753</v>
          </cell>
          <cell r="D319" t="str">
            <v>CRISTALIA</v>
          </cell>
          <cell r="E319" t="str">
            <v>MEDICAMENTOS</v>
          </cell>
          <cell r="F319">
            <v>90000</v>
          </cell>
        </row>
        <row r="320">
          <cell r="D320" t="str">
            <v>CRISTIAN DANIEL PEREZ</v>
          </cell>
        </row>
        <row r="321">
          <cell r="A321">
            <v>42536</v>
          </cell>
          <cell r="D321" t="str">
            <v>CRISTINA ELECTRODOMESTICO</v>
          </cell>
          <cell r="E321" t="str">
            <v>AIRE DOMOTO SPLIT24000</v>
          </cell>
          <cell r="F321">
            <v>79500</v>
          </cell>
        </row>
        <row r="322">
          <cell r="C322" t="str">
            <v>A01100100500103</v>
          </cell>
          <cell r="D322" t="str">
            <v>CRISTINA ELECTRODOMESTICO</v>
          </cell>
          <cell r="E322" t="str">
            <v>AIRE DOMOTO SPLIT24001</v>
          </cell>
          <cell r="F322">
            <v>3125</v>
          </cell>
        </row>
        <row r="323">
          <cell r="A323">
            <v>41733</v>
          </cell>
          <cell r="C323" t="str">
            <v>A0110010050007</v>
          </cell>
          <cell r="D323" t="str">
            <v>CRISTINA ELECTRODOMESTICO</v>
          </cell>
          <cell r="E323" t="str">
            <v>AIRE DOMOTO SPLIT24002</v>
          </cell>
          <cell r="F323">
            <v>8350</v>
          </cell>
        </row>
        <row r="327">
          <cell r="D327" t="str">
            <v>CYBERRAN SRL</v>
          </cell>
        </row>
        <row r="328">
          <cell r="A328">
            <v>41170</v>
          </cell>
          <cell r="C328">
            <v>2488</v>
          </cell>
          <cell r="D328" t="str">
            <v>CRUZ AYALA, SRL</v>
          </cell>
          <cell r="E328" t="str">
            <v>MEDICAMENTOS/MAT. MEDICO</v>
          </cell>
          <cell r="F328">
            <v>35333</v>
          </cell>
        </row>
        <row r="329">
          <cell r="A329">
            <v>41058</v>
          </cell>
          <cell r="C329">
            <v>1901</v>
          </cell>
          <cell r="D329" t="str">
            <v>CRUZ AYALA, SRL</v>
          </cell>
          <cell r="E329" t="str">
            <v>MATERIAL MEDICO</v>
          </cell>
          <cell r="F329">
            <v>114326.39999999999</v>
          </cell>
        </row>
        <row r="332">
          <cell r="D332" t="str">
            <v>CEREBRO DESINGS</v>
          </cell>
        </row>
        <row r="333">
          <cell r="A333">
            <v>45946</v>
          </cell>
          <cell r="C333" t="str">
            <v>B1500001584</v>
          </cell>
          <cell r="D333" t="str">
            <v>CEM CARIBBEAN</v>
          </cell>
          <cell r="E333" t="str">
            <v>REACTIVOS</v>
          </cell>
          <cell r="F333">
            <v>241295.78</v>
          </cell>
        </row>
        <row r="334">
          <cell r="A334">
            <v>46042</v>
          </cell>
          <cell r="C334" t="str">
            <v>E450000000076</v>
          </cell>
          <cell r="D334" t="str">
            <v>CEM CARIBBEAN</v>
          </cell>
          <cell r="E334" t="str">
            <v>REACTIVOS</v>
          </cell>
          <cell r="F334">
            <v>137754</v>
          </cell>
        </row>
        <row r="337">
          <cell r="A337">
            <v>45917</v>
          </cell>
          <cell r="C337" t="str">
            <v>E4500000000220</v>
          </cell>
          <cell r="D337" t="str">
            <v>COPEM HOSPICLINIC</v>
          </cell>
          <cell r="E337" t="str">
            <v>MEDICAMENTOS</v>
          </cell>
          <cell r="F337">
            <v>61560</v>
          </cell>
        </row>
        <row r="338">
          <cell r="A338">
            <v>45777</v>
          </cell>
          <cell r="C338" t="str">
            <v>B1500003608</v>
          </cell>
          <cell r="D338" t="str">
            <v>COPEM HOSPICLINIC</v>
          </cell>
          <cell r="E338" t="str">
            <v>MATERIAL MEDICO</v>
          </cell>
          <cell r="F338">
            <v>133812</v>
          </cell>
        </row>
        <row r="339">
          <cell r="A339">
            <v>45470</v>
          </cell>
          <cell r="C339" t="str">
            <v>B1500002898</v>
          </cell>
          <cell r="D339" t="str">
            <v>COPEM HOSPICLINIC</v>
          </cell>
          <cell r="E339" t="str">
            <v>MATERIAL MEDICO</v>
          </cell>
          <cell r="F339">
            <v>100280.32000000001</v>
          </cell>
        </row>
        <row r="340">
          <cell r="A340">
            <v>45455</v>
          </cell>
          <cell r="C340" t="str">
            <v>B15000028661</v>
          </cell>
          <cell r="D340" t="str">
            <v>COPEM HOSPICLINIC</v>
          </cell>
          <cell r="E340" t="str">
            <v>MATERIAL MEDICO</v>
          </cell>
          <cell r="F340">
            <v>187175</v>
          </cell>
        </row>
        <row r="341">
          <cell r="A341">
            <v>45498</v>
          </cell>
          <cell r="C341" t="str">
            <v>B1500002989</v>
          </cell>
          <cell r="D341" t="str">
            <v>COPEM HOSPICLINIC</v>
          </cell>
          <cell r="E341" t="str">
            <v>MATERIAL MEDICO</v>
          </cell>
          <cell r="F341">
            <v>147500</v>
          </cell>
        </row>
        <row r="342">
          <cell r="A342">
            <v>45820</v>
          </cell>
          <cell r="C342" t="str">
            <v>E450000000025</v>
          </cell>
          <cell r="D342" t="str">
            <v>COPEM HOSPICLINIC</v>
          </cell>
          <cell r="E342" t="str">
            <v>MATERIAL MEDICO</v>
          </cell>
          <cell r="F342">
            <v>47880</v>
          </cell>
        </row>
        <row r="343">
          <cell r="A343">
            <v>45982</v>
          </cell>
          <cell r="C343" t="str">
            <v>E450000000362</v>
          </cell>
          <cell r="D343" t="str">
            <v>COPEM HOSPICLINIC</v>
          </cell>
          <cell r="E343" t="str">
            <v>MATERIAL MEDICO</v>
          </cell>
          <cell r="F343">
            <v>248001.82</v>
          </cell>
        </row>
        <row r="344">
          <cell r="A344">
            <v>45874</v>
          </cell>
          <cell r="C344" t="str">
            <v>E450000000133</v>
          </cell>
          <cell r="D344" t="str">
            <v>COPEM HOSPICLINIC</v>
          </cell>
          <cell r="E344" t="str">
            <v>MATERIAL MEDICO</v>
          </cell>
          <cell r="F344">
            <v>39176</v>
          </cell>
        </row>
        <row r="345">
          <cell r="A345">
            <v>45841</v>
          </cell>
          <cell r="C345" t="str">
            <v>E450000000076</v>
          </cell>
          <cell r="D345" t="str">
            <v>COPEM HOSPICLINIC</v>
          </cell>
          <cell r="E345" t="str">
            <v>MATERIAL MEDICO</v>
          </cell>
          <cell r="F345">
            <v>67654</v>
          </cell>
        </row>
        <row r="346">
          <cell r="A346">
            <v>45874</v>
          </cell>
          <cell r="C346" t="str">
            <v>E450000000132</v>
          </cell>
          <cell r="D346" t="str">
            <v>COPEM HOSPICLINIC</v>
          </cell>
          <cell r="E346" t="str">
            <v>MATERIAL MEDICO</v>
          </cell>
          <cell r="F346">
            <v>191880</v>
          </cell>
        </row>
        <row r="347">
          <cell r="A347">
            <v>46056</v>
          </cell>
          <cell r="C347" t="str">
            <v>E450000000495</v>
          </cell>
          <cell r="D347" t="str">
            <v>COPEM HOSPICLINIC</v>
          </cell>
          <cell r="E347" t="str">
            <v>MATERIAL MEDICO</v>
          </cell>
          <cell r="F347">
            <v>125745</v>
          </cell>
        </row>
        <row r="351">
          <cell r="A351">
            <v>46002</v>
          </cell>
          <cell r="C351" t="str">
            <v>B1500001660</v>
          </cell>
          <cell r="D351" t="str">
            <v>COMERCIAL WILSON</v>
          </cell>
          <cell r="E351" t="str">
            <v>ALIMENTOS</v>
          </cell>
          <cell r="F351">
            <v>3997.04</v>
          </cell>
        </row>
        <row r="352">
          <cell r="D352" t="str">
            <v>CONSTRUCION A&amp;D BY AMADROR SRL</v>
          </cell>
        </row>
        <row r="353">
          <cell r="D353" t="str">
            <v>COLEGIO MEDICO DOMINICANO</v>
          </cell>
        </row>
        <row r="354">
          <cell r="A354">
            <v>45805</v>
          </cell>
          <cell r="C354" t="str">
            <v>B15000000675</v>
          </cell>
          <cell r="D354" t="str">
            <v>CORAMCA ,SRL</v>
          </cell>
          <cell r="E354" t="str">
            <v>COMPRA DE PAPEL LED</v>
          </cell>
          <cell r="F354">
            <v>75856.3</v>
          </cell>
        </row>
        <row r="355">
          <cell r="D355" t="str">
            <v>COMERCIAL FENIX  ESPINAL (PORTAL)</v>
          </cell>
        </row>
        <row r="356">
          <cell r="D356" t="str">
            <v>CONSTRUCTORA REYES (PORTAL)</v>
          </cell>
        </row>
        <row r="357">
          <cell r="A357">
            <v>45946</v>
          </cell>
          <cell r="C357" t="str">
            <v>B1500001584</v>
          </cell>
          <cell r="D357" t="str">
            <v>CAR-M ( PORTAL) (56,640.00) (44,000) 13,104)</v>
          </cell>
          <cell r="E357" t="str">
            <v>REACTIVOS</v>
          </cell>
          <cell r="F357">
            <v>241295.78</v>
          </cell>
        </row>
        <row r="358">
          <cell r="A358">
            <v>45996</v>
          </cell>
          <cell r="C358" t="str">
            <v>E450000000528</v>
          </cell>
          <cell r="D358" t="str">
            <v>CAR-M ( PORTAL) (56,640.00) (44,000) 13,104)</v>
          </cell>
          <cell r="E358" t="str">
            <v>REACTIVOS</v>
          </cell>
          <cell r="F358">
            <v>242136</v>
          </cell>
        </row>
        <row r="359">
          <cell r="A359">
            <v>46003</v>
          </cell>
          <cell r="C359" t="str">
            <v>E450000000544</v>
          </cell>
          <cell r="D359" t="str">
            <v>CAR-M ( PORTAL) (56,640.00) (44,000) 13,104)</v>
          </cell>
          <cell r="E359" t="str">
            <v>REACTIVOS</v>
          </cell>
          <cell r="F359">
            <v>67200</v>
          </cell>
        </row>
        <row r="360">
          <cell r="A360">
            <v>45967</v>
          </cell>
          <cell r="C360" t="str">
            <v>E450000000435</v>
          </cell>
          <cell r="D360" t="str">
            <v>CAR-M ( PORTAL) (56,640.00) (44,000) 13,104)</v>
          </cell>
          <cell r="E360" t="str">
            <v>REACTIVOS</v>
          </cell>
          <cell r="F360">
            <v>103000</v>
          </cell>
        </row>
        <row r="361">
          <cell r="A361">
            <v>45986</v>
          </cell>
          <cell r="C361" t="str">
            <v>E450000000494</v>
          </cell>
          <cell r="D361" t="str">
            <v>CAR-M ( PORTAL) (56,640.00) (44,000) 13,104)</v>
          </cell>
          <cell r="E361" t="str">
            <v>REACTIVOS</v>
          </cell>
          <cell r="F361">
            <v>72500</v>
          </cell>
        </row>
        <row r="362">
          <cell r="A362">
            <v>45771</v>
          </cell>
          <cell r="C362" t="str">
            <v>B1500001033</v>
          </cell>
          <cell r="D362" t="str">
            <v>CAR-M ( PORTAL) (56,640.00) (44,000) 13,104)</v>
          </cell>
          <cell r="E362" t="str">
            <v>REACTIVOS</v>
          </cell>
          <cell r="F362">
            <v>199012</v>
          </cell>
        </row>
        <row r="363">
          <cell r="A363">
            <v>45749</v>
          </cell>
          <cell r="C363" t="str">
            <v>B1500003983</v>
          </cell>
          <cell r="D363" t="str">
            <v>CAR-M ( PORTAL) (56,640.00) (44,000) 13,104)</v>
          </cell>
          <cell r="E363" t="str">
            <v>REACTIVOS</v>
          </cell>
          <cell r="F363">
            <v>118292</v>
          </cell>
        </row>
        <row r="364">
          <cell r="A364">
            <v>45769</v>
          </cell>
          <cell r="C364" t="str">
            <v>B1500001024</v>
          </cell>
          <cell r="D364" t="str">
            <v>CAR-M ( PORTAL) (56,640.00) (44,000) 13,104)</v>
          </cell>
          <cell r="E364" t="str">
            <v>REACTIVOS</v>
          </cell>
          <cell r="F364">
            <v>9000</v>
          </cell>
        </row>
        <row r="365">
          <cell r="A365">
            <v>46056</v>
          </cell>
          <cell r="C365" t="str">
            <v>E450000000656</v>
          </cell>
          <cell r="D365" t="str">
            <v>CAR-M ( PORTAL) (56,640.00) (44,000) 13,104)</v>
          </cell>
          <cell r="E365" t="str">
            <v>REACTIVOS</v>
          </cell>
          <cell r="F365">
            <v>97067</v>
          </cell>
        </row>
        <row r="366">
          <cell r="A366">
            <v>46062</v>
          </cell>
          <cell r="C366" t="str">
            <v>E450000000678</v>
          </cell>
          <cell r="D366" t="str">
            <v>CAR-M ( PORTAL) (56,640.00) (44,000) 13,104)</v>
          </cell>
          <cell r="E366" t="str">
            <v>REACTIVOS</v>
          </cell>
          <cell r="F366">
            <v>280560</v>
          </cell>
        </row>
        <row r="367">
          <cell r="A367">
            <v>46057</v>
          </cell>
          <cell r="C367" t="str">
            <v>E450000000662</v>
          </cell>
          <cell r="D367" t="str">
            <v>CAR-M ( PORTAL) (56,640.00) (44,000) 13,104)</v>
          </cell>
          <cell r="E367" t="str">
            <v>REACTIVOS</v>
          </cell>
          <cell r="F367">
            <v>168000</v>
          </cell>
        </row>
        <row r="368">
          <cell r="A368">
            <v>46045</v>
          </cell>
          <cell r="C368" t="str">
            <v>E450000000627</v>
          </cell>
          <cell r="D368" t="str">
            <v>CAR-M ( PORTAL) (56,640.00) (44,000) 13,104)</v>
          </cell>
          <cell r="E368" t="str">
            <v>REACTIVOS</v>
          </cell>
          <cell r="F368">
            <v>103440</v>
          </cell>
        </row>
        <row r="369">
          <cell r="A369">
            <v>46045</v>
          </cell>
          <cell r="C369" t="str">
            <v>E450000000623</v>
          </cell>
          <cell r="D369" t="str">
            <v>CAR-M ( PORTAL) (56,640.00) (44,000) 13,104)</v>
          </cell>
          <cell r="E369" t="str">
            <v>REACTIVOS</v>
          </cell>
          <cell r="F369">
            <v>155124</v>
          </cell>
        </row>
        <row r="370">
          <cell r="A370">
            <v>46071</v>
          </cell>
          <cell r="C370" t="str">
            <v>E450000000717</v>
          </cell>
          <cell r="D370" t="str">
            <v>CAR-M ( PORTAL) (56,640.00) (44,000) 13,104)</v>
          </cell>
          <cell r="E370" t="str">
            <v>REACTIVOS</v>
          </cell>
          <cell r="F370">
            <v>286395</v>
          </cell>
        </row>
        <row r="371">
          <cell r="A371">
            <v>46062</v>
          </cell>
          <cell r="C371" t="str">
            <v>E450000000677</v>
          </cell>
          <cell r="D371" t="str">
            <v>CAR-M ( PORTAL) (56,640.00) (44,000) 13,104)</v>
          </cell>
          <cell r="E371" t="str">
            <v>REACTIVOS</v>
          </cell>
          <cell r="F371">
            <v>371010</v>
          </cell>
        </row>
        <row r="372">
          <cell r="A372">
            <v>46052</v>
          </cell>
          <cell r="C372" t="str">
            <v>E450000000640</v>
          </cell>
          <cell r="D372" t="str">
            <v>CAR-M ( PORTAL) (56,640.00) (44,000) 13,104)</v>
          </cell>
          <cell r="E372" t="str">
            <v>MEDICAMENTOS</v>
          </cell>
          <cell r="F372">
            <v>24343.5</v>
          </cell>
        </row>
        <row r="377">
          <cell r="A377">
            <v>45995</v>
          </cell>
          <cell r="C377" t="str">
            <v>B1500000164</v>
          </cell>
          <cell r="D377" t="str">
            <v>CORPORACION MEDICA,SRL</v>
          </cell>
          <cell r="E377" t="str">
            <v>MATERIAL MEDICO</v>
          </cell>
          <cell r="F377">
            <v>228972</v>
          </cell>
        </row>
        <row r="378">
          <cell r="A378">
            <v>46040</v>
          </cell>
          <cell r="C378" t="str">
            <v>B1500000171</v>
          </cell>
          <cell r="D378" t="str">
            <v>CORPORACION MEDICA,SRL</v>
          </cell>
          <cell r="E378" t="str">
            <v>MATERIAL MEDICO</v>
          </cell>
          <cell r="F378">
            <v>143134</v>
          </cell>
        </row>
        <row r="379">
          <cell r="A379">
            <v>46024</v>
          </cell>
          <cell r="C379" t="str">
            <v>B1500000168</v>
          </cell>
          <cell r="D379" t="str">
            <v>CORPORACION MEDICA,SRL</v>
          </cell>
          <cell r="E379" t="str">
            <v>MATERIAL MEDICO</v>
          </cell>
          <cell r="F379">
            <v>171950</v>
          </cell>
        </row>
        <row r="380">
          <cell r="A380" t="str">
            <v>16/01/25026</v>
          </cell>
          <cell r="C380" t="str">
            <v>B1500000171</v>
          </cell>
          <cell r="D380" t="str">
            <v>CORPORACION MEDICA,SRL</v>
          </cell>
          <cell r="E380" t="str">
            <v>MATERIAL MEDICO</v>
          </cell>
          <cell r="F380">
            <v>143134</v>
          </cell>
        </row>
        <row r="381">
          <cell r="A381">
            <v>45987</v>
          </cell>
          <cell r="C381" t="str">
            <v>E310000000358</v>
          </cell>
          <cell r="D381" t="str">
            <v>CARICORP ,SRL</v>
          </cell>
          <cell r="E381" t="str">
            <v>MEDICAMENTOS</v>
          </cell>
          <cell r="F381">
            <v>87500</v>
          </cell>
        </row>
        <row r="382">
          <cell r="D382" t="str">
            <v>PRODUCTOS CHEF, S.A</v>
          </cell>
        </row>
        <row r="383">
          <cell r="A383">
            <v>40721</v>
          </cell>
          <cell r="C383" t="str">
            <v>A01001001150000007</v>
          </cell>
          <cell r="D383" t="str">
            <v>DAYCA, SRL</v>
          </cell>
          <cell r="E383" t="str">
            <v>MATERIAL MEDICO</v>
          </cell>
          <cell r="F383">
            <v>75400</v>
          </cell>
        </row>
        <row r="384">
          <cell r="A384" t="str">
            <v>27/01/20026</v>
          </cell>
          <cell r="C384" t="str">
            <v>B1500002057</v>
          </cell>
          <cell r="D384" t="str">
            <v>DE LEON Y ASOCIADOS,SRL</v>
          </cell>
          <cell r="E384" t="str">
            <v>SUMINISTRO DE MATERIAL INFORMATICO</v>
          </cell>
          <cell r="F384">
            <v>146078.1</v>
          </cell>
        </row>
        <row r="385">
          <cell r="A385">
            <v>42047</v>
          </cell>
          <cell r="C385">
            <v>2026</v>
          </cell>
          <cell r="D385" t="str">
            <v>DIAFARMED, E.I.R.L</v>
          </cell>
          <cell r="E385" t="str">
            <v>MEDICAMENTOS/MMQ</v>
          </cell>
          <cell r="F385">
            <v>234540.78</v>
          </cell>
        </row>
        <row r="386">
          <cell r="A386" t="str">
            <v xml:space="preserve">        10/12/2014</v>
          </cell>
          <cell r="C386">
            <v>1980</v>
          </cell>
          <cell r="D386" t="str">
            <v>DIAFARMED, E.I.R.L</v>
          </cell>
          <cell r="E386" t="str">
            <v>MEDICAMENTOS/MMQ</v>
          </cell>
          <cell r="F386">
            <v>319040</v>
          </cell>
        </row>
        <row r="387">
          <cell r="A387">
            <v>41978</v>
          </cell>
          <cell r="C387">
            <v>1974</v>
          </cell>
          <cell r="D387" t="str">
            <v>DIAFARMED, E.I.R.L</v>
          </cell>
          <cell r="E387" t="str">
            <v>MEDICAMENTOS/MMQ</v>
          </cell>
          <cell r="F387">
            <v>319695.8</v>
          </cell>
        </row>
        <row r="388">
          <cell r="A388">
            <v>41968</v>
          </cell>
          <cell r="C388">
            <v>1967</v>
          </cell>
          <cell r="D388" t="str">
            <v>DIAFARMED, E.I.R.L</v>
          </cell>
          <cell r="E388" t="str">
            <v>MEDICAMENTOS/MMQ</v>
          </cell>
          <cell r="F388">
            <v>294579.44</v>
          </cell>
        </row>
        <row r="389">
          <cell r="D389" t="str">
            <v>DIPRO</v>
          </cell>
        </row>
        <row r="395">
          <cell r="A395">
            <v>45967</v>
          </cell>
          <cell r="C395" t="str">
            <v>B1500002080</v>
          </cell>
          <cell r="D395" t="str">
            <v>DIAMELAB</v>
          </cell>
          <cell r="E395" t="str">
            <v>MATERIALES M.QUIRURGICO</v>
          </cell>
          <cell r="F395">
            <v>412250</v>
          </cell>
        </row>
        <row r="396">
          <cell r="A396">
            <v>45982</v>
          </cell>
          <cell r="C396" t="str">
            <v>B15000002121</v>
          </cell>
          <cell r="D396" t="str">
            <v>DIAMELAB</v>
          </cell>
          <cell r="E396" t="str">
            <v>MATERIALES M.QUIRURGICO</v>
          </cell>
          <cell r="F396">
            <v>412250</v>
          </cell>
        </row>
        <row r="397">
          <cell r="A397">
            <v>46065</v>
          </cell>
          <cell r="C397" t="str">
            <v>B15000002160</v>
          </cell>
          <cell r="D397" t="str">
            <v>DIAMELAB</v>
          </cell>
          <cell r="E397" t="str">
            <v>MATERIALES M.QUIRURGICO</v>
          </cell>
          <cell r="F397">
            <v>419259.2</v>
          </cell>
        </row>
        <row r="399">
          <cell r="A399">
            <v>45904</v>
          </cell>
          <cell r="C399" t="str">
            <v>B1500002233</v>
          </cell>
          <cell r="D399" t="str">
            <v>DINAMED,SR</v>
          </cell>
          <cell r="E399" t="str">
            <v>MEDICAMENTOS</v>
          </cell>
          <cell r="F399">
            <v>10594.6</v>
          </cell>
        </row>
        <row r="400">
          <cell r="A400">
            <v>45911</v>
          </cell>
          <cell r="C400" t="str">
            <v>B1500002642</v>
          </cell>
          <cell r="D400" t="str">
            <v>DINAMED,SR</v>
          </cell>
          <cell r="E400" t="str">
            <v>MEDICAMENTOS</v>
          </cell>
          <cell r="F400">
            <v>151040</v>
          </cell>
        </row>
        <row r="401">
          <cell r="A401">
            <v>45841</v>
          </cell>
          <cell r="C401" t="str">
            <v>B1500002596</v>
          </cell>
          <cell r="D401" t="str">
            <v>DINAMED,SR</v>
          </cell>
          <cell r="E401" t="str">
            <v>MEDICAMENTOS</v>
          </cell>
          <cell r="F401">
            <v>55600</v>
          </cell>
        </row>
        <row r="402">
          <cell r="A402">
            <v>45728</v>
          </cell>
          <cell r="C402" t="str">
            <v>B1500002506</v>
          </cell>
          <cell r="D402" t="str">
            <v>DINAMED,SR</v>
          </cell>
          <cell r="E402" t="str">
            <v>MEDICAMENTOS</v>
          </cell>
          <cell r="F402">
            <v>25824.3</v>
          </cell>
        </row>
        <row r="404">
          <cell r="D404" t="str">
            <v>DISTOSA</v>
          </cell>
        </row>
        <row r="405">
          <cell r="A405">
            <v>41151</v>
          </cell>
          <cell r="C405" t="str">
            <v>A010010010100019086</v>
          </cell>
          <cell r="D405" t="str">
            <v>DISTRIBUIDORA LENDOIRO</v>
          </cell>
          <cell r="E405" t="str">
            <v>PAPEL BUM</v>
          </cell>
          <cell r="F405">
            <v>11284</v>
          </cell>
        </row>
        <row r="408">
          <cell r="A408">
            <v>42696</v>
          </cell>
          <cell r="C408" t="str">
            <v>A010010011500005518</v>
          </cell>
          <cell r="D408" t="str">
            <v xml:space="preserve">DISTRIBUIDORA SAN MIGUEL </v>
          </cell>
          <cell r="E408" t="str">
            <v>MAT.GASTABLES</v>
          </cell>
          <cell r="F408">
            <v>41300</v>
          </cell>
        </row>
        <row r="409">
          <cell r="A409">
            <v>42450</v>
          </cell>
          <cell r="C409" t="str">
            <v>A010010011500005243</v>
          </cell>
          <cell r="D409" t="str">
            <v xml:space="preserve">DISTRIBUIDORA SAN MIGUEL </v>
          </cell>
          <cell r="E409" t="str">
            <v>MAT.GASTABLES</v>
          </cell>
          <cell r="F409">
            <v>88904.5</v>
          </cell>
        </row>
        <row r="410">
          <cell r="A410">
            <v>42543</v>
          </cell>
          <cell r="C410" t="str">
            <v>A010010011500005360</v>
          </cell>
          <cell r="D410" t="str">
            <v xml:space="preserve">DISTRIBUIDORA SAN MIGUEL </v>
          </cell>
          <cell r="E410" t="str">
            <v>MAT.GASTABLES</v>
          </cell>
          <cell r="F410">
            <v>73090.880000000005</v>
          </cell>
        </row>
        <row r="411">
          <cell r="A411">
            <v>42489</v>
          </cell>
          <cell r="C411" t="str">
            <v>A010010011500005317</v>
          </cell>
          <cell r="D411" t="str">
            <v xml:space="preserve">DISTRIBUIDORA SAN MIGUEL </v>
          </cell>
          <cell r="E411" t="str">
            <v>FALDO DE FUNA/ RESMA DE PAPEL</v>
          </cell>
          <cell r="F411">
            <v>40621.5</v>
          </cell>
        </row>
        <row r="412">
          <cell r="A412">
            <v>42737</v>
          </cell>
          <cell r="C412" t="str">
            <v>A010010011500005556</v>
          </cell>
          <cell r="D412" t="str">
            <v xml:space="preserve">DISTRIBUIDORA SAN MIGUEL </v>
          </cell>
          <cell r="E412" t="str">
            <v>MAT.GASTABLES</v>
          </cell>
          <cell r="F412">
            <v>29004.5</v>
          </cell>
        </row>
        <row r="415">
          <cell r="D415" t="str">
            <v>DISTRIBUIDORA UNIVERSAL</v>
          </cell>
        </row>
        <row r="416">
          <cell r="D416" t="str">
            <v>DISTRIBUIDORA DE ALIMENTOS,RL</v>
          </cell>
        </row>
        <row r="417">
          <cell r="D417" t="str">
            <v>DELICIAS EXPRESS( RONNY GABRIEL NUÑEZ PEÑA)</v>
          </cell>
        </row>
        <row r="418">
          <cell r="A418">
            <v>45832</v>
          </cell>
          <cell r="C418" t="str">
            <v>B1500001248</v>
          </cell>
          <cell r="D418" t="str">
            <v>DUMAS PHARMACEUTICA SRL</v>
          </cell>
          <cell r="E418" t="str">
            <v>MATERIAL MEDICO Q.</v>
          </cell>
          <cell r="F418">
            <v>39026.080000000002</v>
          </cell>
        </row>
        <row r="419">
          <cell r="A419">
            <v>45742</v>
          </cell>
          <cell r="C419" t="str">
            <v>B1500001034</v>
          </cell>
          <cell r="D419" t="str">
            <v>DUMAS PHARMACEUTICA SRL</v>
          </cell>
          <cell r="E419" t="str">
            <v>MATERIAL MEDICO Q.</v>
          </cell>
          <cell r="F419">
            <v>30680</v>
          </cell>
        </row>
        <row r="420">
          <cell r="A420">
            <v>45825</v>
          </cell>
          <cell r="C420" t="str">
            <v>B1500001233</v>
          </cell>
          <cell r="D420" t="str">
            <v>DUMAS PHARMACEUTICA SRL</v>
          </cell>
          <cell r="E420" t="str">
            <v>MATERIAL MEDICO Q.</v>
          </cell>
          <cell r="F420">
            <v>141500</v>
          </cell>
        </row>
        <row r="421">
          <cell r="A421">
            <v>45692</v>
          </cell>
          <cell r="C421" t="str">
            <v>B1500000909</v>
          </cell>
          <cell r="D421" t="str">
            <v>DUMAS PHARMACEUTICA SRL</v>
          </cell>
          <cell r="E421" t="str">
            <v>MATERIAL MEDICO Q.</v>
          </cell>
          <cell r="F421">
            <v>184272</v>
          </cell>
        </row>
        <row r="422">
          <cell r="A422">
            <v>45751</v>
          </cell>
          <cell r="C422" t="str">
            <v>B1500000909</v>
          </cell>
          <cell r="D422" t="str">
            <v>DUMAS PHARMACEUTICA SRL</v>
          </cell>
          <cell r="E422" t="str">
            <v>MATERIAL MEDICO Q.</v>
          </cell>
          <cell r="F422">
            <v>74750</v>
          </cell>
        </row>
        <row r="423">
          <cell r="A423">
            <v>45890</v>
          </cell>
          <cell r="C423" t="str">
            <v>B15000001383</v>
          </cell>
          <cell r="D423" t="str">
            <v>DUMAS PHARMACEUTICA SRL</v>
          </cell>
          <cell r="E423" t="str">
            <v>MATERIAL MEDICO Q.</v>
          </cell>
          <cell r="F423">
            <v>89460.7</v>
          </cell>
        </row>
        <row r="424">
          <cell r="A424">
            <v>45856</v>
          </cell>
          <cell r="C424" t="str">
            <v>B1500001322</v>
          </cell>
          <cell r="D424" t="str">
            <v>DUMAS PHARMACEUTICA SRL</v>
          </cell>
          <cell r="E424" t="str">
            <v>MATERIAL MEDICO Q.</v>
          </cell>
          <cell r="F424">
            <v>45453.2</v>
          </cell>
        </row>
        <row r="425">
          <cell r="A425" t="str">
            <v>20/3/20205</v>
          </cell>
          <cell r="C425" t="str">
            <v>B1500001022</v>
          </cell>
          <cell r="D425" t="str">
            <v>DUMAS PHARMACEUTICA SRL</v>
          </cell>
          <cell r="E425" t="str">
            <v>MATERIAL MEDICO Q.</v>
          </cell>
          <cell r="F425">
            <v>1652</v>
          </cell>
        </row>
        <row r="426">
          <cell r="A426">
            <v>45820</v>
          </cell>
          <cell r="C426" t="str">
            <v>B1500001233</v>
          </cell>
          <cell r="D426" t="str">
            <v>DUMAS PHARMACEUTICA SRL</v>
          </cell>
          <cell r="E426" t="str">
            <v>MATERIAL MEDICO Q.</v>
          </cell>
          <cell r="F426">
            <v>8496</v>
          </cell>
        </row>
        <row r="427">
          <cell r="A427">
            <v>45818</v>
          </cell>
          <cell r="C427" t="str">
            <v>B1500001215</v>
          </cell>
          <cell r="D427" t="str">
            <v>DUMAS PHARMACEUTICA SRL</v>
          </cell>
          <cell r="E427" t="str">
            <v>MATERIAL MEDICO Q.</v>
          </cell>
          <cell r="F427">
            <v>3040.03</v>
          </cell>
        </row>
        <row r="428">
          <cell r="A428">
            <v>45817</v>
          </cell>
          <cell r="C428" t="str">
            <v>B1500001213</v>
          </cell>
          <cell r="D428" t="str">
            <v>DUMAS PHARMACEUTICA SRL</v>
          </cell>
          <cell r="E428" t="str">
            <v>MATERIAL MEDICO Q.</v>
          </cell>
          <cell r="F428">
            <v>35600</v>
          </cell>
        </row>
        <row r="429">
          <cell r="A429">
            <v>45860</v>
          </cell>
          <cell r="C429" t="str">
            <v>B1500001327</v>
          </cell>
          <cell r="D429" t="str">
            <v>DUMAS PHARMACEUTICA SRL</v>
          </cell>
          <cell r="E429" t="str">
            <v>MATERIAL MEDICO Q.</v>
          </cell>
          <cell r="F429">
            <v>50268</v>
          </cell>
        </row>
        <row r="430">
          <cell r="A430">
            <v>45854</v>
          </cell>
          <cell r="C430" t="str">
            <v>B1500001313</v>
          </cell>
          <cell r="D430" t="str">
            <v>DUMAS PHARMACEUTICA SRL</v>
          </cell>
          <cell r="E430" t="str">
            <v>MATERIAL MEDICO Q.</v>
          </cell>
          <cell r="F430">
            <v>36136</v>
          </cell>
        </row>
        <row r="431">
          <cell r="A431">
            <v>45849</v>
          </cell>
          <cell r="C431" t="str">
            <v>B1500001302</v>
          </cell>
          <cell r="D431" t="str">
            <v>DUMAS PHARMACEUTICA SRL</v>
          </cell>
          <cell r="E431" t="str">
            <v>MATERIAL MEDICO Q.</v>
          </cell>
          <cell r="F431">
            <v>36288</v>
          </cell>
        </row>
        <row r="432">
          <cell r="A432">
            <v>45861</v>
          </cell>
          <cell r="C432" t="str">
            <v>B1500001331</v>
          </cell>
          <cell r="D432" t="str">
            <v>DUMAS PHARMACEUTICA SRL</v>
          </cell>
          <cell r="E432" t="str">
            <v>MATERIAL MEDICO Q.</v>
          </cell>
          <cell r="F432">
            <v>64000</v>
          </cell>
        </row>
        <row r="433">
          <cell r="A433">
            <v>45860</v>
          </cell>
          <cell r="C433" t="str">
            <v>B1500001326</v>
          </cell>
          <cell r="D433" t="str">
            <v>DUMAS PHARMACEUTICA SRL</v>
          </cell>
          <cell r="E433" t="str">
            <v>MATERIAL MEDICO Q.</v>
          </cell>
          <cell r="F433">
            <v>13560</v>
          </cell>
        </row>
        <row r="434">
          <cell r="A434">
            <v>45869</v>
          </cell>
          <cell r="C434" t="str">
            <v>B1500001348</v>
          </cell>
          <cell r="D434" t="str">
            <v>DUMAS PHARMACEUTICA SRL</v>
          </cell>
          <cell r="E434" t="str">
            <v>MATERIAL MEDICO Q.</v>
          </cell>
          <cell r="F434">
            <v>18576</v>
          </cell>
        </row>
        <row r="435">
          <cell r="A435">
            <v>45869</v>
          </cell>
          <cell r="C435" t="str">
            <v>B150001345</v>
          </cell>
          <cell r="D435" t="str">
            <v>DUMAS PHARMACEUTICA SRL</v>
          </cell>
          <cell r="E435" t="str">
            <v>MEDICAMENTOS</v>
          </cell>
          <cell r="F435">
            <v>13350</v>
          </cell>
        </row>
        <row r="436">
          <cell r="A436">
            <v>45854</v>
          </cell>
          <cell r="C436" t="str">
            <v>B1500001314</v>
          </cell>
          <cell r="D436" t="str">
            <v>DUMAS PHARMACEUTICA SRL</v>
          </cell>
          <cell r="E436" t="str">
            <v>MEDICAMENTOS</v>
          </cell>
          <cell r="F436">
            <v>26039.01</v>
          </cell>
        </row>
        <row r="437">
          <cell r="A437">
            <v>45863</v>
          </cell>
          <cell r="C437" t="str">
            <v>B1500001340</v>
          </cell>
          <cell r="D437" t="str">
            <v>DUMAS PHARMACEUTICA SRL</v>
          </cell>
          <cell r="E437" t="str">
            <v>MEDICAMENTOS</v>
          </cell>
          <cell r="F437">
            <v>163430</v>
          </cell>
        </row>
        <row r="438">
          <cell r="A438">
            <v>45870</v>
          </cell>
          <cell r="C438" t="str">
            <v>B1500001350</v>
          </cell>
          <cell r="D438" t="str">
            <v>DUMAS PHARMACEUTICA SRL</v>
          </cell>
          <cell r="E438" t="str">
            <v>MEDICAMENTOS</v>
          </cell>
          <cell r="F438">
            <v>12600</v>
          </cell>
        </row>
        <row r="439">
          <cell r="A439">
            <v>45877</v>
          </cell>
          <cell r="C439" t="str">
            <v>B1500001363</v>
          </cell>
          <cell r="D439" t="str">
            <v>DUMAS PHARMACEUTICA SRL</v>
          </cell>
          <cell r="E439" t="str">
            <v>MEDICAMENTOS</v>
          </cell>
          <cell r="F439">
            <v>35588.800000000003</v>
          </cell>
        </row>
        <row r="440">
          <cell r="A440">
            <v>45882</v>
          </cell>
          <cell r="C440" t="str">
            <v>B1500001371</v>
          </cell>
          <cell r="D440" t="str">
            <v>DUMAS PHARMACEUTICA SRL</v>
          </cell>
          <cell r="E440" t="str">
            <v>MEDICAMENTOS</v>
          </cell>
          <cell r="F440">
            <v>29500</v>
          </cell>
        </row>
        <row r="441">
          <cell r="A441">
            <v>45904</v>
          </cell>
          <cell r="C441" t="str">
            <v>B1500001413</v>
          </cell>
          <cell r="D441" t="str">
            <v>DUMAS PHARMACEUTICA SRL</v>
          </cell>
          <cell r="E441" t="str">
            <v>MEDICAMENTOS</v>
          </cell>
          <cell r="F441">
            <v>105400</v>
          </cell>
        </row>
        <row r="442">
          <cell r="A442">
            <v>45901</v>
          </cell>
          <cell r="C442" t="str">
            <v>B1500001398</v>
          </cell>
          <cell r="D442" t="str">
            <v>DUMAS PHARMACEUTICA SRL</v>
          </cell>
          <cell r="E442" t="str">
            <v>MEDICAMENTOS</v>
          </cell>
          <cell r="F442">
            <v>62776</v>
          </cell>
        </row>
        <row r="443">
          <cell r="A443">
            <v>45901</v>
          </cell>
          <cell r="C443" t="str">
            <v>B1500001399</v>
          </cell>
          <cell r="D443" t="str">
            <v>DUMAS PHARMACEUTICA SRL</v>
          </cell>
          <cell r="E443" t="str">
            <v>MEDICAMENTOS</v>
          </cell>
          <cell r="F443">
            <v>17488</v>
          </cell>
        </row>
        <row r="444">
          <cell r="A444">
            <v>45911</v>
          </cell>
          <cell r="C444" t="str">
            <v>B 1500001425</v>
          </cell>
          <cell r="D444" t="str">
            <v>DUMAS PHARMACEUTICA SRL</v>
          </cell>
          <cell r="E444" t="str">
            <v>MEDICAMENTOS</v>
          </cell>
          <cell r="F444">
            <v>18209.28</v>
          </cell>
        </row>
        <row r="445">
          <cell r="A445">
            <v>46057</v>
          </cell>
          <cell r="C445" t="str">
            <v>E45000000036</v>
          </cell>
          <cell r="D445" t="str">
            <v>DUMAS PHARMACEUTICA SRL</v>
          </cell>
          <cell r="E445" t="str">
            <v>MEDICAMENTOS</v>
          </cell>
          <cell r="F445">
            <v>181321</v>
          </cell>
        </row>
        <row r="451">
          <cell r="A451">
            <v>46069</v>
          </cell>
          <cell r="C451" t="str">
            <v>B1500000047</v>
          </cell>
          <cell r="D451" t="str">
            <v xml:space="preserve">DISTRIBUTION SERVICES (DISEG) </v>
          </cell>
          <cell r="E451" t="str">
            <v>ADQUISICION DE ACCESORIOS PARA EQUIPOS</v>
          </cell>
          <cell r="F451">
            <v>1858931.88</v>
          </cell>
        </row>
        <row r="452">
          <cell r="A452" t="str">
            <v>23/02/206</v>
          </cell>
          <cell r="C452" t="str">
            <v>B1500000048</v>
          </cell>
          <cell r="D452" t="str">
            <v xml:space="preserve">DISTRIBUTION SERVICES (DISEG) </v>
          </cell>
          <cell r="E452" t="str">
            <v>REPARACION Y RESTRUTURACION DE SISTEMA</v>
          </cell>
          <cell r="F452">
            <v>232460</v>
          </cell>
        </row>
        <row r="453">
          <cell r="A453">
            <v>45722</v>
          </cell>
          <cell r="C453" t="str">
            <v>B150000023</v>
          </cell>
          <cell r="D453" t="str">
            <v>DELFOS CONSULTORES EDITORIALES</v>
          </cell>
          <cell r="E453" t="str">
            <v>COMPRA DE TARJETAS Y GAFETES</v>
          </cell>
          <cell r="F453">
            <v>8318.82</v>
          </cell>
        </row>
        <row r="454">
          <cell r="A454">
            <v>41598</v>
          </cell>
          <cell r="C454" t="str">
            <v>A010010011500000087</v>
          </cell>
          <cell r="D454" t="str">
            <v>EDITORA CS, SRL</v>
          </cell>
          <cell r="E454" t="str">
            <v>MATERIAL MEDICO</v>
          </cell>
          <cell r="F454">
            <v>90860</v>
          </cell>
        </row>
        <row r="455">
          <cell r="A455">
            <v>41797</v>
          </cell>
          <cell r="C455" t="str">
            <v>A010010011500000108</v>
          </cell>
          <cell r="D455" t="str">
            <v>EDITORA CS, SRL</v>
          </cell>
          <cell r="E455" t="str">
            <v>MATERIAL MEDICO</v>
          </cell>
          <cell r="F455">
            <v>68676</v>
          </cell>
        </row>
        <row r="456">
          <cell r="A456">
            <v>41823</v>
          </cell>
          <cell r="C456" t="str">
            <v>A010010011500000110</v>
          </cell>
          <cell r="D456" t="str">
            <v>EDITORA CS, SRL</v>
          </cell>
          <cell r="E456" t="str">
            <v>MATERIAL MEDICO</v>
          </cell>
          <cell r="F456">
            <v>71980</v>
          </cell>
        </row>
        <row r="457">
          <cell r="A457">
            <v>41733</v>
          </cell>
          <cell r="C457" t="str">
            <v>A010010011500000105</v>
          </cell>
          <cell r="D457" t="str">
            <v>EDITORA CS, SRL</v>
          </cell>
          <cell r="E457" t="str">
            <v>MATERIAL MEDICO</v>
          </cell>
          <cell r="F457">
            <v>120360</v>
          </cell>
        </row>
        <row r="458">
          <cell r="A458">
            <v>41631</v>
          </cell>
          <cell r="C458" t="str">
            <v>A010010011500000090</v>
          </cell>
          <cell r="D458" t="str">
            <v>EDITORA CS, SRL</v>
          </cell>
          <cell r="E458" t="str">
            <v>MATERIAL MEDICO</v>
          </cell>
          <cell r="F458">
            <v>130331</v>
          </cell>
        </row>
        <row r="459">
          <cell r="A459">
            <v>41563</v>
          </cell>
          <cell r="C459" t="str">
            <v>A0100100115000000083</v>
          </cell>
          <cell r="D459" t="str">
            <v>EDITORA CS, SRL</v>
          </cell>
          <cell r="E459" t="str">
            <v>MATERIAL MEDICO</v>
          </cell>
          <cell r="F459">
            <v>202724</v>
          </cell>
        </row>
        <row r="461">
          <cell r="D461" t="str">
            <v>DEAN GRAPHIC (PORTAL )</v>
          </cell>
        </row>
        <row r="462">
          <cell r="A462">
            <v>45985</v>
          </cell>
          <cell r="C462" t="str">
            <v>B1500000092</v>
          </cell>
          <cell r="D462" t="str">
            <v>DUMAS MEDICAL</v>
          </cell>
          <cell r="E462" t="str">
            <v>MEDICAMENTOS</v>
          </cell>
          <cell r="F462">
            <v>228000</v>
          </cell>
        </row>
        <row r="463">
          <cell r="A463">
            <v>45947</v>
          </cell>
          <cell r="C463" t="str">
            <v>B1500000038</v>
          </cell>
          <cell r="D463" t="str">
            <v>DUMAS MEDICAL</v>
          </cell>
          <cell r="E463" t="str">
            <v>MEDICAMENTOS</v>
          </cell>
          <cell r="F463">
            <v>113500</v>
          </cell>
        </row>
        <row r="464">
          <cell r="A464">
            <v>45992</v>
          </cell>
          <cell r="C464" t="str">
            <v>B1500000112</v>
          </cell>
          <cell r="D464" t="str">
            <v>DUMAS MEDICAL</v>
          </cell>
          <cell r="E464" t="str">
            <v>MEDICAMENTOS</v>
          </cell>
          <cell r="F464">
            <v>115000</v>
          </cell>
        </row>
        <row r="465">
          <cell r="A465">
            <v>45999</v>
          </cell>
          <cell r="C465" t="str">
            <v>B1500000120</v>
          </cell>
          <cell r="D465" t="str">
            <v>DUMAS MEDICAL</v>
          </cell>
          <cell r="E465" t="str">
            <v>MEDICAMENTOS</v>
          </cell>
          <cell r="F465">
            <v>111760</v>
          </cell>
        </row>
        <row r="466">
          <cell r="A466">
            <v>45959</v>
          </cell>
          <cell r="C466" t="str">
            <v>B1500000039</v>
          </cell>
          <cell r="D466" t="str">
            <v>DUMAS MEDICAL</v>
          </cell>
          <cell r="E466" t="str">
            <v>MEDICAMENTOS</v>
          </cell>
          <cell r="F466">
            <v>147200</v>
          </cell>
        </row>
        <row r="467">
          <cell r="A467">
            <v>45985</v>
          </cell>
          <cell r="C467" t="str">
            <v>B1500000091</v>
          </cell>
          <cell r="D467" t="str">
            <v>DUMAS MEDICAL</v>
          </cell>
          <cell r="E467" t="str">
            <v>MEDICAMENTOS</v>
          </cell>
          <cell r="F467">
            <v>201600</v>
          </cell>
        </row>
        <row r="468">
          <cell r="A468" t="str">
            <v>7/11//2025</v>
          </cell>
          <cell r="C468" t="str">
            <v>B1500000060</v>
          </cell>
          <cell r="D468" t="str">
            <v>DUMAS MEDICAL</v>
          </cell>
          <cell r="E468" t="str">
            <v>MEDICAMENTOS</v>
          </cell>
          <cell r="F468">
            <v>51564.67</v>
          </cell>
        </row>
        <row r="469">
          <cell r="A469">
            <v>45981</v>
          </cell>
          <cell r="C469" t="str">
            <v>B1500000086</v>
          </cell>
          <cell r="D469" t="str">
            <v>DUMAS MEDICAL</v>
          </cell>
          <cell r="E469" t="str">
            <v>MEDICAMENTOS</v>
          </cell>
          <cell r="F469">
            <v>230700</v>
          </cell>
        </row>
        <row r="470">
          <cell r="A470">
            <v>45977</v>
          </cell>
          <cell r="C470" t="str">
            <v>B1500000033</v>
          </cell>
          <cell r="D470" t="str">
            <v>DUMAS MEDICAL</v>
          </cell>
          <cell r="E470" t="str">
            <v>MEDICAMENTOS</v>
          </cell>
          <cell r="F470">
            <v>247693.8</v>
          </cell>
        </row>
        <row r="471">
          <cell r="A471">
            <v>45996</v>
          </cell>
          <cell r="C471" t="str">
            <v>B1500000115</v>
          </cell>
          <cell r="D471" t="str">
            <v>DUMAS MEDICAL</v>
          </cell>
          <cell r="E471" t="str">
            <v>MEDICAMENTOS</v>
          </cell>
          <cell r="F471">
            <v>240000</v>
          </cell>
        </row>
        <row r="472">
          <cell r="A472">
            <v>45911</v>
          </cell>
          <cell r="C472" t="str">
            <v>B1500000006</v>
          </cell>
          <cell r="D472" t="str">
            <v>DUMAS MEDICAL</v>
          </cell>
          <cell r="E472" t="str">
            <v>MEDICAMENTOS</v>
          </cell>
          <cell r="F472">
            <v>23506</v>
          </cell>
        </row>
        <row r="473">
          <cell r="A473">
            <v>45925</v>
          </cell>
          <cell r="C473" t="str">
            <v>B1500000015</v>
          </cell>
          <cell r="D473" t="str">
            <v>DUMAS MEDICAL</v>
          </cell>
          <cell r="E473" t="str">
            <v>MEDICAMENTOS</v>
          </cell>
          <cell r="F473">
            <v>26025</v>
          </cell>
        </row>
        <row r="474">
          <cell r="A474">
            <v>45974</v>
          </cell>
          <cell r="C474" t="str">
            <v>B1500000069</v>
          </cell>
          <cell r="D474" t="str">
            <v>DUMAS MEDICAL</v>
          </cell>
          <cell r="E474" t="str">
            <v>MEDICAMENTOS</v>
          </cell>
          <cell r="F474">
            <v>68400</v>
          </cell>
        </row>
        <row r="475">
          <cell r="A475">
            <v>46008</v>
          </cell>
          <cell r="C475" t="str">
            <v>B1500000143</v>
          </cell>
          <cell r="D475" t="str">
            <v>DUMAS MEDICAL</v>
          </cell>
          <cell r="E475" t="str">
            <v>MEDICAMENTOS</v>
          </cell>
          <cell r="F475">
            <v>240000</v>
          </cell>
        </row>
        <row r="476">
          <cell r="A476">
            <v>45919</v>
          </cell>
          <cell r="C476" t="str">
            <v>B1500000012</v>
          </cell>
          <cell r="D476" t="str">
            <v>DUMAS MEDICAL</v>
          </cell>
          <cell r="E476" t="str">
            <v>MEDICAMENTOS</v>
          </cell>
          <cell r="F476">
            <v>72275</v>
          </cell>
        </row>
        <row r="477">
          <cell r="A477">
            <v>46055</v>
          </cell>
          <cell r="C477" t="str">
            <v>E450000000019</v>
          </cell>
          <cell r="D477" t="str">
            <v>DUMAS MEDICAL</v>
          </cell>
          <cell r="E477" t="str">
            <v>MEDICAMENTOS</v>
          </cell>
          <cell r="F477">
            <v>235500</v>
          </cell>
        </row>
        <row r="478">
          <cell r="A478">
            <v>46072</v>
          </cell>
          <cell r="C478" t="str">
            <v>E450000000066</v>
          </cell>
          <cell r="D478" t="str">
            <v>DUMAS MEDICAL</v>
          </cell>
          <cell r="E478" t="str">
            <v>MEDICAMENTOS</v>
          </cell>
          <cell r="F478">
            <v>235500</v>
          </cell>
        </row>
        <row r="484">
          <cell r="D484" t="str">
            <v>EL MESON SUIZO</v>
          </cell>
        </row>
        <row r="485">
          <cell r="A485">
            <v>42566</v>
          </cell>
          <cell r="C485" t="str">
            <v>A011001001150001460</v>
          </cell>
          <cell r="D485" t="str">
            <v>EQUIMECORO</v>
          </cell>
          <cell r="E485" t="str">
            <v>SUMINISTRO MATERIAL MEDICO</v>
          </cell>
          <cell r="F485">
            <v>159730.70000000001</v>
          </cell>
        </row>
        <row r="486">
          <cell r="A486">
            <v>41663</v>
          </cell>
          <cell r="C486" t="str">
            <v>A01100100115000871</v>
          </cell>
          <cell r="D486" t="str">
            <v>ESODIHSA</v>
          </cell>
          <cell r="E486" t="str">
            <v>SUMINISTRO MATERIAL MEDICO</v>
          </cell>
          <cell r="F486">
            <v>57656.160000000003</v>
          </cell>
        </row>
        <row r="487">
          <cell r="A487">
            <v>42230</v>
          </cell>
          <cell r="C487" t="str">
            <v>A011001001150001278</v>
          </cell>
          <cell r="D487" t="str">
            <v>ESODIHSA</v>
          </cell>
          <cell r="E487" t="str">
            <v>SUMINISTRO MATERIAL MEDICO</v>
          </cell>
          <cell r="F487">
            <v>79062.42</v>
          </cell>
        </row>
        <row r="488">
          <cell r="A488">
            <v>41661</v>
          </cell>
          <cell r="C488" t="str">
            <v>A011001001150000866</v>
          </cell>
          <cell r="D488" t="str">
            <v>ESODIHSA</v>
          </cell>
          <cell r="E488" t="str">
            <v>SUMINISTRO MATERIAL MEDICO</v>
          </cell>
          <cell r="F488">
            <v>47062.42</v>
          </cell>
        </row>
        <row r="489">
          <cell r="A489">
            <v>42338</v>
          </cell>
          <cell r="C489" t="str">
            <v>A0110010011500001356</v>
          </cell>
          <cell r="D489" t="str">
            <v>ESODIHSA</v>
          </cell>
          <cell r="E489" t="str">
            <v>SUMINISTRO MATERIAL MEDICO</v>
          </cell>
          <cell r="F489">
            <v>31624.97</v>
          </cell>
        </row>
        <row r="493">
          <cell r="A493">
            <v>45595</v>
          </cell>
          <cell r="C493" t="str">
            <v>B1500006300</v>
          </cell>
          <cell r="D493" t="str">
            <v>ESTACION DE COMBUSTIBLE MAMBO</v>
          </cell>
          <cell r="E493" t="str">
            <v>COMBUSTIBLE</v>
          </cell>
          <cell r="F493">
            <v>181490</v>
          </cell>
        </row>
        <row r="494">
          <cell r="A494">
            <v>45540</v>
          </cell>
          <cell r="C494" t="str">
            <v>B1500006108</v>
          </cell>
          <cell r="D494" t="str">
            <v>ESTACION DE COMBUSTIBLE MAMBO</v>
          </cell>
          <cell r="E494" t="str">
            <v>COMBUSTIBLE</v>
          </cell>
          <cell r="F494">
            <v>47100</v>
          </cell>
        </row>
        <row r="495">
          <cell r="A495">
            <v>45575</v>
          </cell>
          <cell r="C495" t="str">
            <v>B1500006242</v>
          </cell>
          <cell r="D495" t="str">
            <v>ESTACION DE COMBUSTIBLE MAMBO</v>
          </cell>
          <cell r="E495" t="str">
            <v>COMBUSTIBLE</v>
          </cell>
          <cell r="F495">
            <v>11600</v>
          </cell>
        </row>
        <row r="496">
          <cell r="A496">
            <v>45617</v>
          </cell>
          <cell r="C496" t="str">
            <v>B1500006391</v>
          </cell>
          <cell r="D496" t="str">
            <v>ESTACION DE COMBUSTIBLE MAMBO</v>
          </cell>
          <cell r="E496" t="str">
            <v>COMBUSTIBLE</v>
          </cell>
          <cell r="F496">
            <v>85100</v>
          </cell>
        </row>
        <row r="501">
          <cell r="A501">
            <v>45716</v>
          </cell>
          <cell r="C501" t="str">
            <v>B1500002899</v>
          </cell>
          <cell r="D501" t="str">
            <v>EPX DOMINICANA SR (56,000) (12,000)</v>
          </cell>
          <cell r="E501" t="str">
            <v>MEDICAMENTOS</v>
          </cell>
          <cell r="F501">
            <v>22500</v>
          </cell>
        </row>
        <row r="502">
          <cell r="A502">
            <v>45728</v>
          </cell>
          <cell r="C502" t="str">
            <v>B1500002919</v>
          </cell>
          <cell r="D502" t="str">
            <v xml:space="preserve">EPX DOMINICANA SR </v>
          </cell>
          <cell r="E502" t="str">
            <v>MEDICAMENTOS</v>
          </cell>
          <cell r="F502">
            <v>12000</v>
          </cell>
        </row>
        <row r="503">
          <cell r="A503">
            <v>45720</v>
          </cell>
          <cell r="C503" t="str">
            <v>B1500002902</v>
          </cell>
          <cell r="D503" t="str">
            <v xml:space="preserve">EPX DOMINICANA SR </v>
          </cell>
          <cell r="E503" t="str">
            <v>MEDICAMENTOS</v>
          </cell>
          <cell r="F503">
            <v>150000</v>
          </cell>
        </row>
        <row r="504">
          <cell r="A504">
            <v>45945</v>
          </cell>
          <cell r="C504" t="str">
            <v>E450000000175</v>
          </cell>
          <cell r="D504" t="str">
            <v xml:space="preserve">EPX DOMINICANA SR </v>
          </cell>
          <cell r="E504" t="str">
            <v>MEDICAMENTOS</v>
          </cell>
          <cell r="F504">
            <v>115050</v>
          </cell>
        </row>
        <row r="508">
          <cell r="A508">
            <v>45706</v>
          </cell>
          <cell r="C508" t="str">
            <v>B1500000</v>
          </cell>
          <cell r="D508" t="str">
            <v xml:space="preserve">EL PIROS PHAMACEUTICA SRL </v>
          </cell>
          <cell r="E508" t="str">
            <v>MEDICAMENTOS</v>
          </cell>
          <cell r="F508">
            <v>105492</v>
          </cell>
        </row>
        <row r="509">
          <cell r="A509">
            <v>45891</v>
          </cell>
          <cell r="C509" t="str">
            <v>B1500000611</v>
          </cell>
          <cell r="D509" t="str">
            <v xml:space="preserve">EL PIROS PHAMACEUTICA SRL </v>
          </cell>
          <cell r="E509" t="str">
            <v>MEDICAMENTOS</v>
          </cell>
          <cell r="F509">
            <v>46606</v>
          </cell>
        </row>
        <row r="510">
          <cell r="A510">
            <v>45897</v>
          </cell>
          <cell r="C510" t="str">
            <v>B1500000595</v>
          </cell>
          <cell r="D510" t="str">
            <v>EL PUNTO DE LA LIMPIEZA</v>
          </cell>
          <cell r="E510" t="str">
            <v>SUMINISTRO DE ALIMENTOS</v>
          </cell>
          <cell r="F510">
            <v>16183.7</v>
          </cell>
        </row>
        <row r="511">
          <cell r="A511">
            <v>45871</v>
          </cell>
          <cell r="C511" t="str">
            <v>B1500000591</v>
          </cell>
          <cell r="D511" t="str">
            <v>EL PUNTO DE LA LIMPIEZA</v>
          </cell>
          <cell r="E511" t="str">
            <v>SUMINISTRO DE ALIMENTOS</v>
          </cell>
          <cell r="F511">
            <v>22833</v>
          </cell>
        </row>
        <row r="512">
          <cell r="A512">
            <v>45898</v>
          </cell>
          <cell r="C512" t="str">
            <v>B1500000594</v>
          </cell>
          <cell r="D512" t="str">
            <v>EL PUNTO DE LA LIMPIEZA</v>
          </cell>
          <cell r="E512" t="str">
            <v>SUMINISTRO DE ALIMENTOS</v>
          </cell>
          <cell r="F512">
            <v>709501.6</v>
          </cell>
        </row>
        <row r="513">
          <cell r="A513">
            <v>45846</v>
          </cell>
          <cell r="C513" t="str">
            <v>B1500000585</v>
          </cell>
          <cell r="D513" t="str">
            <v>EL PUNTO DE LA LIMPIEZA</v>
          </cell>
          <cell r="E513" t="str">
            <v>SUMINISTRO DE ALIMENTOS</v>
          </cell>
          <cell r="F513">
            <v>6150</v>
          </cell>
        </row>
        <row r="514">
          <cell r="A514">
            <v>45834</v>
          </cell>
          <cell r="C514" t="str">
            <v>B1500000549</v>
          </cell>
          <cell r="D514" t="str">
            <v>EL PUNTO DE LA LIMPIEZA</v>
          </cell>
          <cell r="E514" t="str">
            <v>SUMINISTRO DE ALIMENTOS</v>
          </cell>
          <cell r="F514">
            <v>42745.5</v>
          </cell>
        </row>
        <row r="515">
          <cell r="A515">
            <v>45866</v>
          </cell>
          <cell r="C515" t="str">
            <v>B1500000588</v>
          </cell>
          <cell r="D515" t="str">
            <v>EL PUNTO DE LA LIMPIEZA</v>
          </cell>
          <cell r="E515" t="str">
            <v>SUMINISTRO DE ALIMENTOS</v>
          </cell>
          <cell r="F515">
            <v>208026.84</v>
          </cell>
        </row>
        <row r="519">
          <cell r="A519">
            <v>45968</v>
          </cell>
          <cell r="C519" t="str">
            <v>B1500001360</v>
          </cell>
          <cell r="D519" t="str">
            <v>EXSERCON SRL (42,480)</v>
          </cell>
          <cell r="E519" t="str">
            <v>SUMINISTRO DE MATERIAL MEDICO</v>
          </cell>
          <cell r="F519">
            <v>246160</v>
          </cell>
        </row>
        <row r="523">
          <cell r="D523" t="str">
            <v xml:space="preserve">EMPRESA MILCIADES R, CASTILLO </v>
          </cell>
        </row>
        <row r="524">
          <cell r="A524">
            <v>46008</v>
          </cell>
          <cell r="C524" t="str">
            <v>B1500001068</v>
          </cell>
          <cell r="D524" t="str">
            <v>FARMACIA RAMIREZ</v>
          </cell>
          <cell r="E524" t="str">
            <v>MEDICAMENTOS</v>
          </cell>
        </row>
        <row r="525">
          <cell r="A525">
            <v>45997</v>
          </cell>
          <cell r="C525" t="str">
            <v>B1500001020</v>
          </cell>
          <cell r="D525" t="str">
            <v>FARMACIA RAMIREZ</v>
          </cell>
          <cell r="E525" t="str">
            <v>MEDICAMENTOS</v>
          </cell>
          <cell r="F525">
            <v>1255.82</v>
          </cell>
        </row>
        <row r="526">
          <cell r="A526">
            <v>45852</v>
          </cell>
          <cell r="C526" t="str">
            <v>B1500001047</v>
          </cell>
          <cell r="D526" t="str">
            <v>FARMACIA RAMIREZ</v>
          </cell>
          <cell r="E526" t="str">
            <v>MEDICAMENTOS</v>
          </cell>
          <cell r="F526">
            <v>8450</v>
          </cell>
        </row>
        <row r="527">
          <cell r="A527">
            <v>45726</v>
          </cell>
          <cell r="C527" t="str">
            <v>B 1500001033</v>
          </cell>
          <cell r="D527" t="str">
            <v>FARMACIA RAMIREZ</v>
          </cell>
          <cell r="E527" t="str">
            <v>MEDICAMENTOS</v>
          </cell>
          <cell r="F527">
            <v>6518</v>
          </cell>
        </row>
        <row r="528">
          <cell r="A528">
            <v>45722</v>
          </cell>
          <cell r="C528" t="str">
            <v>B1500001030</v>
          </cell>
          <cell r="D528" t="str">
            <v>FARMACIA RAMIREZ</v>
          </cell>
          <cell r="E528" t="str">
            <v>MEDICAMENTOS</v>
          </cell>
          <cell r="F528">
            <v>8024.5</v>
          </cell>
        </row>
        <row r="529">
          <cell r="A529">
            <v>45868</v>
          </cell>
          <cell r="C529" t="str">
            <v>B1500001054</v>
          </cell>
          <cell r="D529" t="str">
            <v>FARMACIA RAMIREZ</v>
          </cell>
          <cell r="E529" t="str">
            <v>MEDICAMENTOS</v>
          </cell>
          <cell r="F529">
            <v>7644</v>
          </cell>
        </row>
        <row r="530">
          <cell r="A530">
            <v>45845</v>
          </cell>
          <cell r="C530" t="str">
            <v>B1500001045</v>
          </cell>
          <cell r="D530" t="str">
            <v>FARMACIA RAMIREZ</v>
          </cell>
          <cell r="E530" t="str">
            <v>MEDICAMENTOS</v>
          </cell>
          <cell r="F530">
            <v>4594.1000000000004</v>
          </cell>
        </row>
        <row r="531">
          <cell r="A531">
            <v>45930</v>
          </cell>
          <cell r="C531" t="str">
            <v>B1500001058</v>
          </cell>
          <cell r="D531" t="str">
            <v>FARMACIA RAMIREZ</v>
          </cell>
          <cell r="E531" t="str">
            <v>MEDICAMENTOS</v>
          </cell>
          <cell r="F531">
            <v>4272</v>
          </cell>
        </row>
        <row r="532">
          <cell r="A532">
            <v>45959</v>
          </cell>
          <cell r="C532" t="str">
            <v>B1500001060</v>
          </cell>
          <cell r="D532" t="str">
            <v>FARMACIA RAMIREZ</v>
          </cell>
          <cell r="E532" t="str">
            <v>MEDICAMENTOS</v>
          </cell>
          <cell r="F532">
            <v>349.95</v>
          </cell>
        </row>
        <row r="533">
          <cell r="A533">
            <v>45418</v>
          </cell>
          <cell r="C533" t="str">
            <v>B15000010694</v>
          </cell>
          <cell r="D533" t="str">
            <v>FARMACIA RAMIREZ</v>
          </cell>
          <cell r="E533" t="str">
            <v>MEDICAMENTOS</v>
          </cell>
          <cell r="F533">
            <v>8580</v>
          </cell>
        </row>
        <row r="534">
          <cell r="A534">
            <v>45405</v>
          </cell>
          <cell r="C534" t="str">
            <v>B0100010643</v>
          </cell>
          <cell r="D534" t="str">
            <v>FARMACIA RAMIREZ</v>
          </cell>
          <cell r="E534" t="str">
            <v>MEDICAMENTOS</v>
          </cell>
          <cell r="F534">
            <v>103.26</v>
          </cell>
        </row>
        <row r="535">
          <cell r="A535">
            <v>45779</v>
          </cell>
          <cell r="C535" t="str">
            <v>B150000828</v>
          </cell>
          <cell r="D535" t="str">
            <v>FARMACIA RAMIREZ</v>
          </cell>
          <cell r="E535" t="str">
            <v>MEDICAMENTOS</v>
          </cell>
          <cell r="F535">
            <v>411</v>
          </cell>
        </row>
        <row r="536">
          <cell r="D536" t="str">
            <v>FARMACIA RAMIREZ</v>
          </cell>
          <cell r="E536" t="str">
            <v>MEDICAMENTOS</v>
          </cell>
          <cell r="F536">
            <v>6357.75</v>
          </cell>
        </row>
        <row r="537">
          <cell r="A537">
            <v>41470</v>
          </cell>
          <cell r="C537" t="str">
            <v>A010010011500001177</v>
          </cell>
          <cell r="D537" t="str">
            <v>FARMARCA</v>
          </cell>
          <cell r="E537" t="str">
            <v>MEDICAMENTOS</v>
          </cell>
          <cell r="F537">
            <v>179900</v>
          </cell>
        </row>
        <row r="538">
          <cell r="A538">
            <v>45968</v>
          </cell>
          <cell r="C538" t="str">
            <v>E4500000000046</v>
          </cell>
          <cell r="D538" t="str">
            <v>FESA S.R.L.</v>
          </cell>
          <cell r="E538" t="str">
            <v>AIRE ACONDICIODADO</v>
          </cell>
          <cell r="F538">
            <v>146946.59</v>
          </cell>
        </row>
        <row r="539">
          <cell r="A539">
            <v>45946</v>
          </cell>
          <cell r="C539" t="str">
            <v>B15000000077</v>
          </cell>
          <cell r="D539" t="str">
            <v>FIDESA ,S,R,L,</v>
          </cell>
          <cell r="E539" t="str">
            <v>MATERIAL MEDICO QUIRURGICO</v>
          </cell>
          <cell r="F539">
            <v>187620</v>
          </cell>
        </row>
        <row r="540">
          <cell r="A540">
            <v>45981</v>
          </cell>
          <cell r="C540" t="str">
            <v>B1500000079</v>
          </cell>
          <cell r="D540" t="str">
            <v>FIDESA ,S,R,L,</v>
          </cell>
          <cell r="E540" t="str">
            <v>MATERIAL MEDICO QUIRURGICO</v>
          </cell>
          <cell r="F540">
            <v>127896</v>
          </cell>
        </row>
        <row r="544">
          <cell r="D544" t="str">
            <v>FARNASA</v>
          </cell>
        </row>
        <row r="545">
          <cell r="A545">
            <v>41733</v>
          </cell>
          <cell r="C545" t="str">
            <v>A010010011150000263</v>
          </cell>
          <cell r="D545" t="str">
            <v>FERRETERIA COMPOSTELA</v>
          </cell>
          <cell r="E545" t="str">
            <v>MATERIALES FERRETEROS</v>
          </cell>
          <cell r="F545">
            <v>9174.5</v>
          </cell>
        </row>
        <row r="546">
          <cell r="A546">
            <v>41743</v>
          </cell>
          <cell r="C546" t="str">
            <v>A010010011150000264</v>
          </cell>
          <cell r="D546" t="str">
            <v>FERRETERIA COMPOSTELA</v>
          </cell>
          <cell r="E546" t="str">
            <v>MATERIALES FERRETEROS</v>
          </cell>
          <cell r="F546">
            <v>14372.4</v>
          </cell>
        </row>
        <row r="547">
          <cell r="A547">
            <v>41765</v>
          </cell>
          <cell r="C547" t="str">
            <v>A010010011150000265</v>
          </cell>
          <cell r="D547" t="str">
            <v>FERRETERIA COMPOSTELA</v>
          </cell>
          <cell r="E547" t="str">
            <v>MATERIALES FERRETEROS</v>
          </cell>
          <cell r="F547">
            <v>14903.4</v>
          </cell>
        </row>
        <row r="548">
          <cell r="A548">
            <v>41778</v>
          </cell>
          <cell r="C548" t="str">
            <v>A010010011150000266</v>
          </cell>
          <cell r="D548" t="str">
            <v>FERRETERIA COMPOSTELA</v>
          </cell>
          <cell r="E548" t="str">
            <v>MATERIALES FERRETEROS</v>
          </cell>
          <cell r="F548">
            <v>12826.6</v>
          </cell>
        </row>
        <row r="549">
          <cell r="A549">
            <v>41792</v>
          </cell>
          <cell r="C549" t="str">
            <v>A010010011150000267</v>
          </cell>
          <cell r="D549" t="str">
            <v>FERRETERIA COMPOSTELA</v>
          </cell>
          <cell r="E549" t="str">
            <v>MATERIALES FERRETEROS</v>
          </cell>
          <cell r="F549">
            <v>10483.120000000001</v>
          </cell>
        </row>
        <row r="550">
          <cell r="A550">
            <v>41821</v>
          </cell>
          <cell r="C550" t="str">
            <v>A010010011150000269</v>
          </cell>
          <cell r="D550" t="str">
            <v>FERRETERIA COMPOSTELA</v>
          </cell>
          <cell r="E550" t="str">
            <v>MATERIALES FERRETEROS</v>
          </cell>
          <cell r="F550">
            <v>9451.7999999999993</v>
          </cell>
        </row>
        <row r="551">
          <cell r="A551">
            <v>41822</v>
          </cell>
          <cell r="C551" t="str">
            <v>A010010011150000270</v>
          </cell>
          <cell r="D551" t="str">
            <v>FERRETERIA COMPOSTELA</v>
          </cell>
          <cell r="E551" t="str">
            <v>MATERIALES FERRETEROS</v>
          </cell>
          <cell r="F551">
            <v>9851.82</v>
          </cell>
        </row>
        <row r="552">
          <cell r="A552">
            <v>41828</v>
          </cell>
          <cell r="C552" t="str">
            <v>A010010011150000255</v>
          </cell>
          <cell r="D552" t="str">
            <v>FERRETERIA COMPOSTELA</v>
          </cell>
          <cell r="E552" t="str">
            <v>MATERIALES FERRETEROS</v>
          </cell>
          <cell r="F552">
            <v>6720</v>
          </cell>
        </row>
        <row r="553">
          <cell r="A553">
            <v>41837</v>
          </cell>
          <cell r="C553" t="str">
            <v>A010010011150000268</v>
          </cell>
          <cell r="D553" t="str">
            <v>FERRETERIA COMPOSTELA</v>
          </cell>
          <cell r="E553" t="str">
            <v>MATERIALES FERRETEROS</v>
          </cell>
          <cell r="F553">
            <v>11463.7</v>
          </cell>
        </row>
        <row r="554">
          <cell r="A554">
            <v>41855</v>
          </cell>
          <cell r="C554" t="str">
            <v>A010010011150000271</v>
          </cell>
          <cell r="D554" t="str">
            <v>FERRETERIA COMPOSTELA</v>
          </cell>
          <cell r="E554" t="str">
            <v>MATERIALES FERRETEROS</v>
          </cell>
          <cell r="F554">
            <v>13623.1</v>
          </cell>
        </row>
        <row r="555">
          <cell r="A555">
            <v>41855</v>
          </cell>
          <cell r="C555" t="str">
            <v>A010010011150000257</v>
          </cell>
          <cell r="D555" t="str">
            <v>FERRETERIA COMPOSTELA</v>
          </cell>
          <cell r="E555" t="str">
            <v>MATERIALES FERRETEROS</v>
          </cell>
          <cell r="F555">
            <v>15163</v>
          </cell>
        </row>
        <row r="556">
          <cell r="A556">
            <v>41873</v>
          </cell>
          <cell r="C556" t="str">
            <v>A010010011150000252</v>
          </cell>
          <cell r="D556" t="str">
            <v>FERRETERIA COMPOSTELA</v>
          </cell>
          <cell r="E556" t="str">
            <v>MATERIALES FERRETEROS</v>
          </cell>
          <cell r="F556">
            <v>12248.4</v>
          </cell>
        </row>
        <row r="557">
          <cell r="A557">
            <v>41873</v>
          </cell>
          <cell r="C557" t="str">
            <v>A010010011150000251</v>
          </cell>
          <cell r="D557" t="str">
            <v>FERRETERIA COMPOSTELA</v>
          </cell>
          <cell r="E557" t="str">
            <v>MATERIALES FERRETEROS</v>
          </cell>
          <cell r="F557">
            <v>11050.7</v>
          </cell>
        </row>
        <row r="558">
          <cell r="A558">
            <v>41878</v>
          </cell>
          <cell r="C558" t="str">
            <v>A010010011150000256</v>
          </cell>
          <cell r="D558" t="str">
            <v>FERRETERIA COMPOSTELA</v>
          </cell>
          <cell r="E558" t="str">
            <v>MATERIALES FERRETEROS</v>
          </cell>
          <cell r="F558">
            <v>12631.9</v>
          </cell>
        </row>
        <row r="559">
          <cell r="A559">
            <v>41897</v>
          </cell>
          <cell r="C559" t="str">
            <v>A010010011150000272</v>
          </cell>
          <cell r="D559" t="str">
            <v>FERRETERIA COMPOSTELA</v>
          </cell>
          <cell r="E559" t="str">
            <v>MATERIALES FERRETEROS</v>
          </cell>
          <cell r="F559">
            <v>7280.6</v>
          </cell>
        </row>
        <row r="560">
          <cell r="A560">
            <v>41894</v>
          </cell>
          <cell r="C560" t="str">
            <v>A010010011150000254</v>
          </cell>
          <cell r="D560" t="str">
            <v>FERRETERIA COMPOSTELA</v>
          </cell>
          <cell r="E560" t="str">
            <v>MATERIALES FERRETEROS</v>
          </cell>
          <cell r="F560">
            <v>4442.7</v>
          </cell>
        </row>
        <row r="561">
          <cell r="A561">
            <v>41884</v>
          </cell>
          <cell r="C561" t="str">
            <v>A010010011150000253</v>
          </cell>
          <cell r="D561" t="str">
            <v>FERRETERIA COMPOSTELA</v>
          </cell>
          <cell r="E561" t="str">
            <v>MATERIALES FERRETEROS</v>
          </cell>
          <cell r="F561">
            <v>24266.7</v>
          </cell>
        </row>
        <row r="565">
          <cell r="A565">
            <v>45873</v>
          </cell>
          <cell r="C565" t="str">
            <v>B1500000525</v>
          </cell>
          <cell r="D565" t="str">
            <v>FIRST MEDICAL</v>
          </cell>
          <cell r="E565" t="str">
            <v>MANTENIMIENTO CORRECTIVO</v>
          </cell>
          <cell r="F565">
            <v>53100</v>
          </cell>
        </row>
        <row r="566">
          <cell r="A566">
            <v>41780</v>
          </cell>
          <cell r="C566" t="str">
            <v>A010010011500000157</v>
          </cell>
          <cell r="D566" t="str">
            <v>FIRST MEDICAL</v>
          </cell>
          <cell r="E566" t="str">
            <v xml:space="preserve">                        +E11:E23                    PAPEL ELECTRO</v>
          </cell>
          <cell r="F566">
            <v>26845</v>
          </cell>
        </row>
        <row r="567">
          <cell r="A567">
            <v>42179</v>
          </cell>
          <cell r="C567" t="str">
            <v>A010010011500000265</v>
          </cell>
          <cell r="D567" t="str">
            <v>FIRST MEDICAL</v>
          </cell>
          <cell r="E567" t="str">
            <v xml:space="preserve">PAPEL P/  ELECTRO 3CANALES  80MMX20MM </v>
          </cell>
          <cell r="F567">
            <v>38350</v>
          </cell>
        </row>
        <row r="568">
          <cell r="A568">
            <v>42248</v>
          </cell>
          <cell r="C568" t="str">
            <v>A010010011500000285</v>
          </cell>
          <cell r="D568" t="str">
            <v>FIRST MEDICAL</v>
          </cell>
          <cell r="E568" t="str">
            <v>REPARACION ULTRASONIDO</v>
          </cell>
          <cell r="F568">
            <v>82600</v>
          </cell>
        </row>
        <row r="569">
          <cell r="A569">
            <v>42517</v>
          </cell>
          <cell r="C569" t="str">
            <v>A010010011500000356</v>
          </cell>
          <cell r="D569" t="str">
            <v>FIRST MEDICAL</v>
          </cell>
          <cell r="E569" t="str">
            <v xml:space="preserve">PAPEL P/  ELECTRO 3CANALES  80MMX20MM </v>
          </cell>
          <cell r="F569">
            <v>15340</v>
          </cell>
        </row>
        <row r="570">
          <cell r="A570">
            <v>42544</v>
          </cell>
          <cell r="C570" t="str">
            <v>A010010011500000365</v>
          </cell>
          <cell r="D570" t="str">
            <v>FIRST MEDICAL</v>
          </cell>
          <cell r="E570" t="str">
            <v>PAPEL P/  ELECTRO 3CANALES  80MMX20MM SET DE PERITAS ECO</v>
          </cell>
          <cell r="F570">
            <v>46020</v>
          </cell>
        </row>
        <row r="571">
          <cell r="A571">
            <v>42625</v>
          </cell>
          <cell r="C571" t="str">
            <v>A010010011500000385</v>
          </cell>
          <cell r="D571" t="str">
            <v>FIRST MEDICAL</v>
          </cell>
          <cell r="E571" t="str">
            <v xml:space="preserve">PAPEL P/  ELECTRO 3CANALES  80MMX20MM </v>
          </cell>
          <cell r="F571">
            <v>23010</v>
          </cell>
        </row>
        <row r="572">
          <cell r="A572">
            <v>42669</v>
          </cell>
          <cell r="C572" t="str">
            <v>A010010011500000400</v>
          </cell>
          <cell r="D572" t="str">
            <v>FIRST MEDICAL</v>
          </cell>
          <cell r="E572" t="str">
            <v xml:space="preserve">REPARACION DE TOMOGRAFO </v>
          </cell>
          <cell r="F572">
            <v>360490</v>
          </cell>
        </row>
        <row r="573">
          <cell r="A573">
            <v>42669</v>
          </cell>
          <cell r="C573" t="str">
            <v>A010010011500000399</v>
          </cell>
          <cell r="D573" t="str">
            <v>FIRST MEDICAL</v>
          </cell>
          <cell r="E573" t="str">
            <v xml:space="preserve">PAPEL P/  ELECTRO 3CANALES  80MMX20MM </v>
          </cell>
          <cell r="F573">
            <v>38350</v>
          </cell>
        </row>
        <row r="574">
          <cell r="A574">
            <v>42669</v>
          </cell>
          <cell r="C574" t="str">
            <v>A010010011500000401</v>
          </cell>
          <cell r="D574" t="str">
            <v>FIRST MEDICAL</v>
          </cell>
          <cell r="E574" t="str">
            <v>TRANSDUCTOR CONVEXO</v>
          </cell>
          <cell r="F574">
            <v>249570</v>
          </cell>
        </row>
        <row r="575">
          <cell r="A575">
            <v>42773</v>
          </cell>
          <cell r="C575" t="str">
            <v>A010010011500000423</v>
          </cell>
          <cell r="D575" t="str">
            <v>FIRST MEDICAL</v>
          </cell>
          <cell r="E575" t="str">
            <v xml:space="preserve">PAPEL P/  ELECTRO 3CANALES  80MMX20MM </v>
          </cell>
          <cell r="F575">
            <v>15340</v>
          </cell>
        </row>
        <row r="576">
          <cell r="A576">
            <v>42803</v>
          </cell>
          <cell r="C576" t="str">
            <v>A010010011500000430</v>
          </cell>
          <cell r="D576" t="str">
            <v>FIRST MEDICAL</v>
          </cell>
          <cell r="E576" t="str">
            <v xml:space="preserve">PAPEL P/  ELECTRO 3CANALES  80MMX20MM </v>
          </cell>
          <cell r="F576">
            <v>15340</v>
          </cell>
        </row>
        <row r="577">
          <cell r="A577">
            <v>41626</v>
          </cell>
          <cell r="C577" t="str">
            <v>A010010011500000114</v>
          </cell>
          <cell r="D577" t="str">
            <v>FIRST MEDICAL</v>
          </cell>
          <cell r="E577" t="str">
            <v xml:space="preserve">REPARACION  DE AUTOCLE </v>
          </cell>
          <cell r="F577">
            <v>74600</v>
          </cell>
        </row>
        <row r="578">
          <cell r="A578">
            <v>42083</v>
          </cell>
          <cell r="C578" t="str">
            <v xml:space="preserve"> </v>
          </cell>
          <cell r="D578" t="str">
            <v>FIRST MEDICAL</v>
          </cell>
          <cell r="E578" t="str">
            <v xml:space="preserve">REPARACION DE TOMOGRAFO </v>
          </cell>
          <cell r="F578">
            <v>454284</v>
          </cell>
        </row>
        <row r="579">
          <cell r="A579">
            <v>45757</v>
          </cell>
          <cell r="C579" t="str">
            <v>B1500000502</v>
          </cell>
          <cell r="D579" t="str">
            <v>FIRST MEDICAL</v>
          </cell>
          <cell r="E579" t="str">
            <v>LAMINAS PARA IMPRESIÓN DE MAMOGRAFIAS</v>
          </cell>
          <cell r="F579">
            <v>68723.199999999997</v>
          </cell>
        </row>
        <row r="580">
          <cell r="A580">
            <v>45757</v>
          </cell>
          <cell r="C580" t="str">
            <v>B1500000501</v>
          </cell>
          <cell r="D580" t="str">
            <v>FIRST MEDICAL</v>
          </cell>
          <cell r="E580" t="str">
            <v>MANTENIMIENTO CORRECTIVO EN BANDEJA DE ENTRADA</v>
          </cell>
          <cell r="F580">
            <v>76700</v>
          </cell>
        </row>
        <row r="585">
          <cell r="A585">
            <v>45923</v>
          </cell>
          <cell r="C585" t="str">
            <v>E450000000962</v>
          </cell>
          <cell r="D585" t="str">
            <v>FARACH,S.A.(211302+195336.96 portal)</v>
          </cell>
          <cell r="E585" t="str">
            <v>MEDICAMENTOS</v>
          </cell>
          <cell r="F585">
            <v>12750</v>
          </cell>
        </row>
        <row r="586">
          <cell r="A586">
            <v>45898</v>
          </cell>
          <cell r="C586" t="str">
            <v>E450000000418</v>
          </cell>
          <cell r="D586" t="str">
            <v>FRIFARMA (portal 20,800)</v>
          </cell>
          <cell r="E586" t="str">
            <v>MEDICAMENTOS</v>
          </cell>
          <cell r="F586">
            <v>26000</v>
          </cell>
        </row>
        <row r="587">
          <cell r="A587">
            <v>45825</v>
          </cell>
          <cell r="C587" t="str">
            <v>E45000000060</v>
          </cell>
          <cell r="D587" t="str">
            <v>FRIFARMA (portal 20,800)</v>
          </cell>
          <cell r="E587" t="str">
            <v>MEDICAMENTOS</v>
          </cell>
          <cell r="F587">
            <v>30800</v>
          </cell>
        </row>
        <row r="588">
          <cell r="A588">
            <v>45670</v>
          </cell>
          <cell r="C588" t="str">
            <v>B1500005745</v>
          </cell>
          <cell r="D588" t="str">
            <v>FRIFARMA</v>
          </cell>
          <cell r="E588" t="str">
            <v>MEDICAMENTOS</v>
          </cell>
          <cell r="F588">
            <v>26000</v>
          </cell>
        </row>
        <row r="589">
          <cell r="A589">
            <v>45968</v>
          </cell>
          <cell r="C589" t="str">
            <v>E450000000570</v>
          </cell>
          <cell r="D589" t="str">
            <v>FRIFARMA (portal 20,800)</v>
          </cell>
          <cell r="E589" t="str">
            <v>MEDICAMENTOS</v>
          </cell>
          <cell r="F589">
            <v>33880</v>
          </cell>
        </row>
        <row r="590">
          <cell r="A590">
            <v>45813</v>
          </cell>
          <cell r="C590" t="str">
            <v>E45000000003</v>
          </cell>
          <cell r="D590" t="str">
            <v>FRIFARMA (portal 20,800)</v>
          </cell>
          <cell r="E590" t="str">
            <v>MEDICAMENTOS</v>
          </cell>
          <cell r="F590">
            <v>36960</v>
          </cell>
        </row>
        <row r="591">
          <cell r="A591">
            <v>45813</v>
          </cell>
          <cell r="C591" t="str">
            <v>E45000000002</v>
          </cell>
          <cell r="D591" t="str">
            <v>FRIFARMA (portal 20,800)</v>
          </cell>
          <cell r="E591" t="str">
            <v>MEDICAMENTOS</v>
          </cell>
          <cell r="F591">
            <v>20800</v>
          </cell>
        </row>
        <row r="594">
          <cell r="D594" t="str">
            <v xml:space="preserve">FERRESOLUCIONES </v>
          </cell>
        </row>
        <row r="595">
          <cell r="D595" t="str">
            <v>FERREPRIS ,SRL</v>
          </cell>
        </row>
        <row r="596">
          <cell r="A596">
            <v>45951</v>
          </cell>
          <cell r="C596" t="str">
            <v>B1500000047</v>
          </cell>
          <cell r="D596" t="str">
            <v xml:space="preserve">FRESHKLIN SOLUTIONS ,SRL </v>
          </cell>
          <cell r="E596" t="str">
            <v>ALIMENTOS</v>
          </cell>
          <cell r="F596">
            <v>26200</v>
          </cell>
        </row>
        <row r="597">
          <cell r="A597">
            <v>45952</v>
          </cell>
          <cell r="C597" t="str">
            <v>B1500000046</v>
          </cell>
          <cell r="D597" t="str">
            <v xml:space="preserve">FRESHKLIN SOLUTIONS ,SRL </v>
          </cell>
          <cell r="E597" t="str">
            <v>ALIMENTOS</v>
          </cell>
          <cell r="F597">
            <v>93850</v>
          </cell>
        </row>
        <row r="598">
          <cell r="A598">
            <v>45937</v>
          </cell>
          <cell r="C598" t="str">
            <v>B1500000052</v>
          </cell>
          <cell r="D598" t="str">
            <v xml:space="preserve">FRESHKLIN SOLUTIONS ,SRL </v>
          </cell>
          <cell r="E598" t="str">
            <v>ALIMENTOS</v>
          </cell>
          <cell r="F598">
            <v>411250</v>
          </cell>
        </row>
        <row r="599">
          <cell r="A599">
            <v>45926</v>
          </cell>
          <cell r="C599" t="str">
            <v>B1500000034</v>
          </cell>
          <cell r="D599" t="str">
            <v xml:space="preserve">FRESHKLIN SOLUTIONS ,SRL </v>
          </cell>
          <cell r="E599" t="str">
            <v>ALIMENTOS</v>
          </cell>
          <cell r="F599">
            <v>95450</v>
          </cell>
        </row>
        <row r="600">
          <cell r="A600">
            <v>45936</v>
          </cell>
          <cell r="C600" t="str">
            <v>B1500000038</v>
          </cell>
          <cell r="D600" t="str">
            <v xml:space="preserve">FRESHKLIN SOLUTIONS ,SRL </v>
          </cell>
          <cell r="E600" t="str">
            <v>ALIMENTOS</v>
          </cell>
          <cell r="F600">
            <v>4000</v>
          </cell>
        </row>
        <row r="601">
          <cell r="A601">
            <v>45951</v>
          </cell>
          <cell r="C601" t="str">
            <v>B1500000045</v>
          </cell>
          <cell r="D601" t="str">
            <v xml:space="preserve">FRESHKLIN SOLUTIONS ,SRL </v>
          </cell>
          <cell r="E601" t="str">
            <v>ALIMENTOS</v>
          </cell>
          <cell r="F601">
            <v>420770</v>
          </cell>
        </row>
        <row r="602">
          <cell r="A602" t="str">
            <v>19/01/206</v>
          </cell>
          <cell r="C602" t="str">
            <v>B1500000072</v>
          </cell>
          <cell r="D602" t="str">
            <v xml:space="preserve">FRESHKLIN SOLUTIONS ,SRL </v>
          </cell>
          <cell r="E602" t="str">
            <v>ALIMENTOS</v>
          </cell>
          <cell r="F602">
            <v>359910</v>
          </cell>
        </row>
        <row r="606">
          <cell r="A606">
            <v>43999</v>
          </cell>
          <cell r="C606" t="str">
            <v>B150000052</v>
          </cell>
          <cell r="D606" t="str">
            <v>GALAXIS DENTAL</v>
          </cell>
          <cell r="E606" t="str">
            <v>COMPRA DE AGUA DESTILADA</v>
          </cell>
          <cell r="F606">
            <v>1400</v>
          </cell>
        </row>
        <row r="607">
          <cell r="A607">
            <v>41617</v>
          </cell>
          <cell r="C607">
            <v>128</v>
          </cell>
          <cell r="D607" t="str">
            <v>GLOBAL SERVICE</v>
          </cell>
          <cell r="E607" t="str">
            <v>MEDICAMENTOS</v>
          </cell>
          <cell r="F607">
            <v>7800</v>
          </cell>
        </row>
        <row r="608">
          <cell r="A608">
            <v>41719</v>
          </cell>
          <cell r="C608">
            <v>154</v>
          </cell>
          <cell r="D608" t="str">
            <v>GLOBAL SERVICE</v>
          </cell>
          <cell r="E608" t="str">
            <v>MEDICAMENTOS</v>
          </cell>
          <cell r="F608">
            <v>36000</v>
          </cell>
        </row>
        <row r="609">
          <cell r="A609">
            <v>41744</v>
          </cell>
          <cell r="C609">
            <v>172</v>
          </cell>
          <cell r="D609" t="str">
            <v>GLOBAL SERVICE</v>
          </cell>
          <cell r="E609" t="str">
            <v>MEDICAMENTOS</v>
          </cell>
          <cell r="F609">
            <v>76200</v>
          </cell>
        </row>
        <row r="612">
          <cell r="D612" t="str">
            <v>GLOBAL MULTI-PHARMA</v>
          </cell>
        </row>
        <row r="614">
          <cell r="D614" t="str">
            <v>GILBERT JOSE GONZALEZ</v>
          </cell>
        </row>
        <row r="615">
          <cell r="A615" t="str">
            <v>25/06/2012</v>
          </cell>
          <cell r="D615" t="str">
            <v>GRUPO FILIA</v>
          </cell>
          <cell r="F615">
            <v>29117.16</v>
          </cell>
        </row>
        <row r="616">
          <cell r="A616">
            <v>45706</v>
          </cell>
          <cell r="C616" t="str">
            <v>E45000000084</v>
          </cell>
          <cell r="D616" t="str">
            <v>GROUP Z HEALTHCARE</v>
          </cell>
          <cell r="E616" t="str">
            <v>SERVICIO DE AUTO CLAVE</v>
          </cell>
          <cell r="F616">
            <v>8823.7999999999993</v>
          </cell>
        </row>
        <row r="617">
          <cell r="A617">
            <v>45733</v>
          </cell>
          <cell r="C617" t="str">
            <v>E45000000087</v>
          </cell>
          <cell r="D617" t="str">
            <v>GROUP Z HEALTHCARE</v>
          </cell>
          <cell r="E617" t="str">
            <v>SERVICIO DE AUTO CLAVE</v>
          </cell>
          <cell r="F617">
            <v>28659.89</v>
          </cell>
        </row>
        <row r="618">
          <cell r="A618">
            <v>45861</v>
          </cell>
          <cell r="C618" t="str">
            <v>E450000000126</v>
          </cell>
          <cell r="D618" t="str">
            <v>GROUP Z HEALTHCARE</v>
          </cell>
          <cell r="E618" t="str">
            <v>SERVICIO DE AUTO CLAVE</v>
          </cell>
          <cell r="F618">
            <v>126850</v>
          </cell>
        </row>
        <row r="621">
          <cell r="D621" t="str">
            <v>GAMMA TECH</v>
          </cell>
        </row>
        <row r="622">
          <cell r="D622" t="str">
            <v>GRUPO XERON MEDIC,SRL</v>
          </cell>
        </row>
        <row r="623">
          <cell r="D623" t="str">
            <v>GASES DEL SUR</v>
          </cell>
        </row>
        <row r="624">
          <cell r="A624">
            <v>45755</v>
          </cell>
          <cell r="C624" t="str">
            <v>B1500000216</v>
          </cell>
          <cell r="D624" t="str">
            <v xml:space="preserve">GRUPOHOST </v>
          </cell>
          <cell r="E624" t="str">
            <v>SERVICIO DE CORREOS INSTITUCIONALES</v>
          </cell>
          <cell r="F624">
            <v>18290</v>
          </cell>
        </row>
        <row r="625">
          <cell r="D625" t="str">
            <v xml:space="preserve">GRUPOHOST </v>
          </cell>
        </row>
        <row r="626">
          <cell r="D626" t="str">
            <v xml:space="preserve">GRUPO ECO ANTIPLAGAS </v>
          </cell>
        </row>
        <row r="627">
          <cell r="A627">
            <v>41251</v>
          </cell>
          <cell r="C627" t="str">
            <v>A01001001010000717</v>
          </cell>
          <cell r="D627" t="str">
            <v>HOSPIRED ,SRL</v>
          </cell>
          <cell r="E627" t="str">
            <v>MEDICAMENTOS</v>
          </cell>
          <cell r="F627">
            <v>168000</v>
          </cell>
        </row>
        <row r="628">
          <cell r="D628" t="str">
            <v>HEMOTEST</v>
          </cell>
        </row>
        <row r="629">
          <cell r="A629">
            <v>45985</v>
          </cell>
          <cell r="C629" t="str">
            <v>B1500002725</v>
          </cell>
          <cell r="D629" t="str">
            <v>HIDROMED</v>
          </cell>
          <cell r="E629" t="str">
            <v>MATERIAL MEDICO QUIRURGICO</v>
          </cell>
          <cell r="F629">
            <v>504125</v>
          </cell>
        </row>
        <row r="630">
          <cell r="A630">
            <v>45938</v>
          </cell>
          <cell r="C630" t="str">
            <v>B1500002707</v>
          </cell>
          <cell r="D630" t="str">
            <v>HIDROMED</v>
          </cell>
          <cell r="E630" t="str">
            <v>MATERIAL MEDICO QUIRURGICO</v>
          </cell>
          <cell r="F630">
            <v>143971.9</v>
          </cell>
        </row>
        <row r="631">
          <cell r="A631">
            <v>45945</v>
          </cell>
          <cell r="C631" t="str">
            <v>B1500002708</v>
          </cell>
          <cell r="D631" t="str">
            <v>HIDROMED</v>
          </cell>
          <cell r="E631" t="str">
            <v>MATERIAL MEDICO QUIRURGICO</v>
          </cell>
          <cell r="F631">
            <v>401915.7</v>
          </cell>
        </row>
        <row r="632">
          <cell r="A632">
            <v>46079</v>
          </cell>
          <cell r="C632" t="str">
            <v>B1500002761</v>
          </cell>
          <cell r="D632" t="str">
            <v>HIDROMED</v>
          </cell>
          <cell r="E632" t="str">
            <v>MATERIAL MEDICO QUIRURGICO</v>
          </cell>
          <cell r="F632">
            <v>439925.7</v>
          </cell>
        </row>
        <row r="633">
          <cell r="A633">
            <v>46066</v>
          </cell>
          <cell r="C633" t="str">
            <v>B1500002771</v>
          </cell>
          <cell r="D633" t="str">
            <v>HIDROMED</v>
          </cell>
          <cell r="E633" t="str">
            <v>MATERIAL MEDICO QUIRURGICO</v>
          </cell>
          <cell r="F633">
            <v>439925.7</v>
          </cell>
        </row>
        <row r="634">
          <cell r="A634">
            <v>46017</v>
          </cell>
          <cell r="C634" t="str">
            <v>B1500002751</v>
          </cell>
          <cell r="D634" t="str">
            <v>HIDROMED</v>
          </cell>
          <cell r="E634" t="str">
            <v>MATERIAL MEDICO QUIRURGICO</v>
          </cell>
          <cell r="F634">
            <v>60655.42</v>
          </cell>
        </row>
        <row r="638">
          <cell r="A638">
            <v>45917</v>
          </cell>
          <cell r="C638" t="str">
            <v>E450000000080</v>
          </cell>
          <cell r="D638" t="str">
            <v>HEXAPOWER PHARMA</v>
          </cell>
          <cell r="E638" t="str">
            <v>MEDICAMENTOS</v>
          </cell>
          <cell r="F638">
            <v>30000</v>
          </cell>
        </row>
        <row r="639">
          <cell r="A639">
            <v>45899</v>
          </cell>
          <cell r="C639" t="str">
            <v>E450000000412</v>
          </cell>
          <cell r="D639" t="str">
            <v>HOSPIFAR   SRL (PORTAL)</v>
          </cell>
          <cell r="E639" t="str">
            <v>compra de medicamentos</v>
          </cell>
          <cell r="F639">
            <v>62100</v>
          </cell>
        </row>
        <row r="640">
          <cell r="A640">
            <v>45986</v>
          </cell>
          <cell r="C640" t="str">
            <v>E450000000761</v>
          </cell>
          <cell r="D640" t="str">
            <v>HOSPIFAR   SRL (PORTAL)</v>
          </cell>
          <cell r="E640" t="str">
            <v>compra de medicamentos</v>
          </cell>
          <cell r="F640">
            <v>15000</v>
          </cell>
        </row>
        <row r="641">
          <cell r="A641">
            <v>45880</v>
          </cell>
          <cell r="C641" t="str">
            <v>E450000000328</v>
          </cell>
          <cell r="D641" t="str">
            <v>HOSPIFAR   SRL (PORTAL)</v>
          </cell>
          <cell r="E641" t="str">
            <v>compra de medicamentos</v>
          </cell>
          <cell r="F641">
            <v>7500</v>
          </cell>
        </row>
        <row r="642">
          <cell r="A642">
            <v>45853</v>
          </cell>
          <cell r="C642" t="str">
            <v>E450000000412</v>
          </cell>
          <cell r="D642" t="str">
            <v>HOSPIFAR   SRL (PORTAL)</v>
          </cell>
          <cell r="E642" t="str">
            <v>compra de medicamentos</v>
          </cell>
          <cell r="F642">
            <v>30400</v>
          </cell>
        </row>
        <row r="643">
          <cell r="A643">
            <v>45873</v>
          </cell>
          <cell r="C643" t="str">
            <v>E450000000293</v>
          </cell>
          <cell r="D643" t="str">
            <v>HOSPIFAR   SRL (PORTAL)</v>
          </cell>
          <cell r="E643" t="str">
            <v>compra de medicamentos</v>
          </cell>
          <cell r="F643">
            <v>4450</v>
          </cell>
        </row>
        <row r="644">
          <cell r="A644">
            <v>45876</v>
          </cell>
          <cell r="C644" t="str">
            <v>E450000000311</v>
          </cell>
          <cell r="D644" t="str">
            <v>HOSPIFAR   SRL (PORTAL)</v>
          </cell>
          <cell r="E644" t="str">
            <v>compra de medicamentos</v>
          </cell>
          <cell r="F644">
            <v>27612</v>
          </cell>
        </row>
        <row r="645">
          <cell r="A645">
            <v>45986</v>
          </cell>
          <cell r="C645" t="str">
            <v>E450000000769</v>
          </cell>
          <cell r="D645" t="str">
            <v>HOSPIFAR   SRL (PORTAL)</v>
          </cell>
          <cell r="E645" t="str">
            <v>compra de medicamentos</v>
          </cell>
          <cell r="F645">
            <v>7916</v>
          </cell>
        </row>
        <row r="648">
          <cell r="D648" t="str">
            <v>HOSPILAB, SRL</v>
          </cell>
        </row>
        <row r="649">
          <cell r="A649">
            <v>45964</v>
          </cell>
          <cell r="C649" t="str">
            <v>B1500011571</v>
          </cell>
          <cell r="D649" t="str">
            <v>HIELO Y AGUA BUENA</v>
          </cell>
          <cell r="E649" t="str">
            <v>ALIMENTOS</v>
          </cell>
          <cell r="F649">
            <v>2475</v>
          </cell>
        </row>
        <row r="650">
          <cell r="A650">
            <v>45966</v>
          </cell>
          <cell r="C650" t="str">
            <v>B1500011592</v>
          </cell>
          <cell r="D650" t="str">
            <v>HIELO Y AGUA BUENA</v>
          </cell>
          <cell r="E650" t="str">
            <v>ALIMENTOS</v>
          </cell>
          <cell r="F650">
            <v>4300</v>
          </cell>
        </row>
        <row r="651">
          <cell r="A651">
            <v>45968</v>
          </cell>
          <cell r="C651" t="str">
            <v>B1500011600</v>
          </cell>
          <cell r="D651" t="str">
            <v>HIELO Y AGUA BUENA</v>
          </cell>
          <cell r="E651" t="str">
            <v>ALIMENTOS</v>
          </cell>
          <cell r="F651">
            <v>2200</v>
          </cell>
        </row>
        <row r="652">
          <cell r="A652">
            <v>45982</v>
          </cell>
          <cell r="C652" t="str">
            <v>B1500011669</v>
          </cell>
          <cell r="D652" t="str">
            <v>HIELO Y AGUA BUENA</v>
          </cell>
          <cell r="E652" t="str">
            <v>ALIMENTOS</v>
          </cell>
          <cell r="F652">
            <v>2800</v>
          </cell>
        </row>
        <row r="653">
          <cell r="A653">
            <v>45988</v>
          </cell>
          <cell r="C653" t="str">
            <v>B1500011694</v>
          </cell>
          <cell r="D653" t="str">
            <v>HIELO Y AGUA BUENA</v>
          </cell>
          <cell r="E653" t="str">
            <v>ALIMENTOS</v>
          </cell>
          <cell r="F653">
            <v>2100</v>
          </cell>
        </row>
        <row r="654">
          <cell r="A654">
            <v>45972</v>
          </cell>
          <cell r="C654" t="str">
            <v>B1500011609</v>
          </cell>
          <cell r="D654" t="str">
            <v>HIELO Y AGUA BUENA</v>
          </cell>
          <cell r="E654" t="str">
            <v>ALIMENTOS</v>
          </cell>
          <cell r="F654">
            <v>4150</v>
          </cell>
        </row>
        <row r="655">
          <cell r="A655">
            <v>45981</v>
          </cell>
          <cell r="C655" t="str">
            <v>B1500011662</v>
          </cell>
          <cell r="D655" t="str">
            <v>HIELO Y AGUA BUENA</v>
          </cell>
          <cell r="E655" t="str">
            <v>ALIMENTOS</v>
          </cell>
          <cell r="F655">
            <v>2750</v>
          </cell>
        </row>
        <row r="656">
          <cell r="A656">
            <v>45978</v>
          </cell>
          <cell r="C656" t="str">
            <v>B1500011664</v>
          </cell>
          <cell r="D656" t="str">
            <v>HIELO Y AGUA BUENA</v>
          </cell>
          <cell r="E656" t="str">
            <v>ALIMENTOS</v>
          </cell>
          <cell r="F656">
            <v>2200</v>
          </cell>
        </row>
        <row r="657">
          <cell r="A657">
            <v>45975</v>
          </cell>
          <cell r="C657" t="str">
            <v>B1500011642</v>
          </cell>
          <cell r="D657" t="str">
            <v>HIELO Y AGUA BUENA</v>
          </cell>
          <cell r="E657" t="str">
            <v>ALIMENTOS</v>
          </cell>
          <cell r="F657">
            <v>3025</v>
          </cell>
        </row>
        <row r="658">
          <cell r="A658">
            <v>45985</v>
          </cell>
          <cell r="C658" t="str">
            <v>B1500011677</v>
          </cell>
          <cell r="D658" t="str">
            <v>HIELO Y AGUA BUENA</v>
          </cell>
          <cell r="E658" t="str">
            <v>ALIMENTOS</v>
          </cell>
          <cell r="F658">
            <v>2750</v>
          </cell>
        </row>
        <row r="659">
          <cell r="A659">
            <v>45902</v>
          </cell>
          <cell r="C659" t="str">
            <v>B1500011282</v>
          </cell>
          <cell r="D659" t="str">
            <v>HIELO Y AGUA BUENA</v>
          </cell>
          <cell r="E659" t="str">
            <v>ALIMENTOS</v>
          </cell>
          <cell r="F659">
            <v>5550</v>
          </cell>
        </row>
        <row r="660">
          <cell r="A660">
            <v>45905</v>
          </cell>
          <cell r="C660" t="str">
            <v>B1500011303</v>
          </cell>
          <cell r="D660" t="str">
            <v>HIELO Y AGUA BUENA</v>
          </cell>
          <cell r="E660" t="str">
            <v>ALIMENTOS</v>
          </cell>
          <cell r="F660">
            <v>5000</v>
          </cell>
        </row>
        <row r="661">
          <cell r="A661">
            <v>45906</v>
          </cell>
          <cell r="C661" t="str">
            <v>B1500011311</v>
          </cell>
          <cell r="D661" t="str">
            <v>HIELO Y AGUA BUENA</v>
          </cell>
          <cell r="E661" t="str">
            <v>ALIMENTOS</v>
          </cell>
          <cell r="F661">
            <v>4725</v>
          </cell>
        </row>
        <row r="662">
          <cell r="A662">
            <v>45910</v>
          </cell>
          <cell r="C662" t="str">
            <v>B1500011324</v>
          </cell>
          <cell r="D662" t="str">
            <v>HIELO Y AGUA BUENA</v>
          </cell>
          <cell r="E662" t="str">
            <v>ALIMENTOS</v>
          </cell>
          <cell r="F662">
            <v>4575</v>
          </cell>
        </row>
        <row r="663">
          <cell r="A663">
            <v>45912</v>
          </cell>
          <cell r="C663" t="str">
            <v>B1500011345</v>
          </cell>
          <cell r="D663" t="str">
            <v>HIELO Y AGUA BUENA</v>
          </cell>
          <cell r="E663" t="str">
            <v>ALIMENTOS</v>
          </cell>
          <cell r="F663">
            <v>4300</v>
          </cell>
        </row>
        <row r="664">
          <cell r="A664">
            <v>45915</v>
          </cell>
          <cell r="C664" t="str">
            <v>B1500011351</v>
          </cell>
          <cell r="D664" t="str">
            <v>HIELO Y AGUA BUENA</v>
          </cell>
          <cell r="E664" t="str">
            <v>ALIMENTOS</v>
          </cell>
          <cell r="F664">
            <v>4575</v>
          </cell>
        </row>
        <row r="665">
          <cell r="A665">
            <v>45917</v>
          </cell>
          <cell r="C665" t="str">
            <v>B1500011369</v>
          </cell>
          <cell r="D665" t="str">
            <v>HIELO Y AGUA BUENA</v>
          </cell>
          <cell r="E665" t="str">
            <v>ALIMENTOS</v>
          </cell>
          <cell r="F665">
            <v>4300</v>
          </cell>
        </row>
        <row r="666">
          <cell r="A666">
            <v>45919</v>
          </cell>
          <cell r="C666" t="str">
            <v>B1500011379</v>
          </cell>
          <cell r="D666" t="str">
            <v>HIELO Y AGUA BUENA</v>
          </cell>
          <cell r="E666" t="str">
            <v>ALIMENTOS</v>
          </cell>
          <cell r="F666">
            <v>4575</v>
          </cell>
        </row>
        <row r="667">
          <cell r="A667">
            <v>45922</v>
          </cell>
          <cell r="C667" t="str">
            <v>B1500011389</v>
          </cell>
          <cell r="D667" t="str">
            <v>HIELO Y AGUA BUENA</v>
          </cell>
          <cell r="E667" t="str">
            <v>ALIMENTOS</v>
          </cell>
          <cell r="F667">
            <v>4300</v>
          </cell>
        </row>
        <row r="668">
          <cell r="A668">
            <v>45925</v>
          </cell>
          <cell r="C668" t="str">
            <v>B1500011410</v>
          </cell>
          <cell r="D668" t="str">
            <v>HIELO Y AGUA BUENA</v>
          </cell>
          <cell r="E668" t="str">
            <v>ALIMENTOS</v>
          </cell>
          <cell r="F668">
            <v>4300</v>
          </cell>
        </row>
        <row r="669">
          <cell r="A669">
            <v>45927</v>
          </cell>
          <cell r="C669" t="str">
            <v>B1500011419</v>
          </cell>
          <cell r="D669" t="str">
            <v>HIELO Y AGUA BUENA</v>
          </cell>
          <cell r="E669" t="str">
            <v>ALIMENTOS</v>
          </cell>
          <cell r="F669">
            <v>4025</v>
          </cell>
        </row>
        <row r="670">
          <cell r="A670">
            <v>45930</v>
          </cell>
          <cell r="C670" t="str">
            <v>B1500011424</v>
          </cell>
          <cell r="D670" t="str">
            <v>HIELO Y AGUA BUENA</v>
          </cell>
          <cell r="E670" t="str">
            <v>ALIMENTOS</v>
          </cell>
          <cell r="F670">
            <v>4300</v>
          </cell>
        </row>
        <row r="671">
          <cell r="A671">
            <v>45779</v>
          </cell>
          <cell r="C671" t="str">
            <v>B1500010704</v>
          </cell>
          <cell r="D671" t="str">
            <v>HIELO Y AGUA BUENA</v>
          </cell>
          <cell r="E671" t="str">
            <v>ALIMENTOS</v>
          </cell>
          <cell r="F671">
            <v>3475</v>
          </cell>
        </row>
        <row r="672">
          <cell r="A672">
            <v>45780</v>
          </cell>
          <cell r="C672" t="str">
            <v>B1500010709</v>
          </cell>
          <cell r="D672" t="str">
            <v>HIELO Y AGUA BUENA</v>
          </cell>
          <cell r="E672" t="str">
            <v>ALIMENTOS</v>
          </cell>
          <cell r="F672">
            <v>825</v>
          </cell>
        </row>
        <row r="673">
          <cell r="A673">
            <v>45782</v>
          </cell>
          <cell r="C673" t="str">
            <v>B1500010710</v>
          </cell>
          <cell r="D673" t="str">
            <v>HIELO Y AGUA BUENA</v>
          </cell>
          <cell r="E673" t="str">
            <v>ALIMENTOS</v>
          </cell>
          <cell r="F673">
            <v>3200</v>
          </cell>
        </row>
        <row r="674">
          <cell r="A674">
            <v>45784</v>
          </cell>
          <cell r="C674" t="str">
            <v>B1500010717</v>
          </cell>
          <cell r="D674" t="str">
            <v>HIELO Y AGUA BUENA</v>
          </cell>
          <cell r="E674" t="str">
            <v>ALIMENTOS</v>
          </cell>
          <cell r="F674">
            <v>3200</v>
          </cell>
        </row>
        <row r="675">
          <cell r="A675">
            <v>45785</v>
          </cell>
          <cell r="C675" t="str">
            <v>B1500010727</v>
          </cell>
          <cell r="D675" t="str">
            <v>HIELO Y AGUA BUENA</v>
          </cell>
          <cell r="E675" t="str">
            <v>ALIMENTOS</v>
          </cell>
          <cell r="F675">
            <v>1375</v>
          </cell>
        </row>
        <row r="676">
          <cell r="A676">
            <v>45786</v>
          </cell>
          <cell r="C676" t="str">
            <v>B1500010734</v>
          </cell>
          <cell r="D676" t="str">
            <v>HIELO Y AGUA BUENA</v>
          </cell>
          <cell r="E676" t="str">
            <v>ALIMENTOS</v>
          </cell>
          <cell r="F676">
            <v>2925</v>
          </cell>
        </row>
        <row r="677">
          <cell r="A677">
            <v>45787</v>
          </cell>
          <cell r="C677" t="str">
            <v>B1500010736</v>
          </cell>
          <cell r="D677" t="str">
            <v>HIELO Y AGUA BUENA</v>
          </cell>
          <cell r="E677" t="str">
            <v>ALIMENTOS</v>
          </cell>
          <cell r="F677">
            <v>825</v>
          </cell>
        </row>
        <row r="678">
          <cell r="A678">
            <v>45789</v>
          </cell>
          <cell r="C678" t="str">
            <v>B1500010742</v>
          </cell>
          <cell r="D678" t="str">
            <v>HIELO Y AGUA BUENA</v>
          </cell>
          <cell r="E678" t="str">
            <v>ALIMENTOS</v>
          </cell>
          <cell r="F678">
            <v>2925</v>
          </cell>
        </row>
        <row r="679">
          <cell r="A679">
            <v>45791</v>
          </cell>
          <cell r="C679" t="str">
            <v>B1500010758</v>
          </cell>
          <cell r="D679" t="str">
            <v>HIELO Y AGUA BUENA</v>
          </cell>
          <cell r="E679" t="str">
            <v>ALIMENTOS</v>
          </cell>
          <cell r="F679">
            <v>1925</v>
          </cell>
        </row>
        <row r="680">
          <cell r="A680">
            <v>45792</v>
          </cell>
          <cell r="C680" t="str">
            <v>B1500010768</v>
          </cell>
          <cell r="D680" t="str">
            <v>HIELO Y AGUA BUENA</v>
          </cell>
          <cell r="E680" t="str">
            <v>ALIMENTOS</v>
          </cell>
          <cell r="F680">
            <v>2925</v>
          </cell>
        </row>
        <row r="681">
          <cell r="A681">
            <v>45794</v>
          </cell>
          <cell r="C681" t="str">
            <v>B1500010776</v>
          </cell>
          <cell r="D681" t="str">
            <v>HIELO Y AGUA BUENA</v>
          </cell>
          <cell r="E681" t="str">
            <v>ALIMENTOS</v>
          </cell>
          <cell r="F681">
            <v>3200</v>
          </cell>
        </row>
        <row r="682">
          <cell r="A682">
            <v>45796</v>
          </cell>
          <cell r="C682" t="str">
            <v>B1500010783</v>
          </cell>
          <cell r="D682" t="str">
            <v>HIELO Y AGUA BUENA</v>
          </cell>
          <cell r="E682" t="str">
            <v>ALIMENTOS</v>
          </cell>
          <cell r="F682">
            <v>3200</v>
          </cell>
        </row>
        <row r="683">
          <cell r="A683">
            <v>45797</v>
          </cell>
          <cell r="C683" t="str">
            <v>B1500010792</v>
          </cell>
          <cell r="D683" t="str">
            <v>HIELO Y AGUA BUENA</v>
          </cell>
          <cell r="E683" t="str">
            <v>ALIMENTOS</v>
          </cell>
          <cell r="F683">
            <v>825</v>
          </cell>
        </row>
        <row r="684">
          <cell r="A684">
            <v>45799</v>
          </cell>
          <cell r="C684" t="str">
            <v>B1500010803</v>
          </cell>
          <cell r="D684" t="str">
            <v>HIELO Y AGUA BUENA</v>
          </cell>
          <cell r="E684" t="str">
            <v>ALIMENTOS</v>
          </cell>
          <cell r="F684">
            <v>3750</v>
          </cell>
        </row>
        <row r="685">
          <cell r="A685">
            <v>45800</v>
          </cell>
          <cell r="C685" t="str">
            <v>B1500010812</v>
          </cell>
          <cell r="D685" t="str">
            <v>HIELO Y AGUA BUENA</v>
          </cell>
          <cell r="E685" t="str">
            <v>ALIMENTOS</v>
          </cell>
          <cell r="F685">
            <v>3200</v>
          </cell>
        </row>
        <row r="686">
          <cell r="A686">
            <v>45804</v>
          </cell>
          <cell r="C686" t="str">
            <v>B1500010830</v>
          </cell>
          <cell r="D686" t="str">
            <v>HIELO Y AGUA BUENA</v>
          </cell>
          <cell r="E686" t="str">
            <v>ALIMENTOS</v>
          </cell>
          <cell r="F686">
            <v>2100</v>
          </cell>
        </row>
        <row r="687">
          <cell r="A687">
            <v>45806</v>
          </cell>
          <cell r="C687" t="str">
            <v>B1500010844</v>
          </cell>
          <cell r="D687" t="str">
            <v>HIELO Y AGUA BUENA</v>
          </cell>
          <cell r="E687" t="str">
            <v>ALIMENTOS</v>
          </cell>
          <cell r="F687">
            <v>5400</v>
          </cell>
        </row>
        <row r="688">
          <cell r="A688">
            <v>45808</v>
          </cell>
          <cell r="C688" t="str">
            <v>B1500010850</v>
          </cell>
          <cell r="D688" t="str">
            <v>HIELO Y AGUA BUENA</v>
          </cell>
          <cell r="E688" t="str">
            <v>ALIMENTOS</v>
          </cell>
          <cell r="F688">
            <v>4300</v>
          </cell>
        </row>
        <row r="689">
          <cell r="A689">
            <v>45811</v>
          </cell>
          <cell r="C689" t="str">
            <v>B1500010862</v>
          </cell>
          <cell r="D689" t="str">
            <v>HIELO Y AGUA BUENA</v>
          </cell>
          <cell r="E689" t="str">
            <v>ALIMENTOS</v>
          </cell>
          <cell r="F689">
            <v>5000</v>
          </cell>
        </row>
        <row r="690">
          <cell r="A690">
            <v>45813</v>
          </cell>
          <cell r="C690" t="str">
            <v>B1500010876</v>
          </cell>
          <cell r="D690" t="str">
            <v>HIELO Y AGUA BUENA</v>
          </cell>
          <cell r="E690" t="str">
            <v>ALIMENTOS</v>
          </cell>
          <cell r="F690">
            <v>5275</v>
          </cell>
        </row>
        <row r="691">
          <cell r="A691" t="str">
            <v>7/06/20255</v>
          </cell>
          <cell r="C691" t="str">
            <v>B1500010887</v>
          </cell>
          <cell r="D691" t="str">
            <v>HIELO Y AGUA BUENA</v>
          </cell>
          <cell r="E691" t="str">
            <v>ALIMENTOS</v>
          </cell>
          <cell r="F691">
            <v>3200</v>
          </cell>
        </row>
        <row r="692">
          <cell r="A692" t="str">
            <v>10/09/205</v>
          </cell>
          <cell r="C692" t="str">
            <v>B1500010894</v>
          </cell>
          <cell r="D692" t="str">
            <v>HIELO Y AGUA BUENA</v>
          </cell>
          <cell r="E692" t="str">
            <v>ALIMENTOS</v>
          </cell>
          <cell r="F692">
            <v>4850</v>
          </cell>
        </row>
        <row r="693">
          <cell r="A693">
            <v>45820</v>
          </cell>
          <cell r="C693" t="str">
            <v>B1500010906</v>
          </cell>
          <cell r="D693" t="str">
            <v>HIELO Y AGUA BUENA</v>
          </cell>
          <cell r="E693" t="str">
            <v>ALIMENTOS</v>
          </cell>
          <cell r="F693">
            <v>4850</v>
          </cell>
        </row>
        <row r="694">
          <cell r="A694">
            <v>45824</v>
          </cell>
          <cell r="C694" t="str">
            <v>B1500010916</v>
          </cell>
          <cell r="D694" t="str">
            <v>HIELO Y AGUA BUENA</v>
          </cell>
          <cell r="E694" t="str">
            <v>ALIMENTOS</v>
          </cell>
          <cell r="F694">
            <v>5400</v>
          </cell>
        </row>
        <row r="695">
          <cell r="A695">
            <v>45826</v>
          </cell>
          <cell r="C695" t="str">
            <v>B1500010930</v>
          </cell>
          <cell r="D695" t="str">
            <v>HIELO Y AGUA BUENA</v>
          </cell>
          <cell r="E695" t="str">
            <v>ALIMENTOS</v>
          </cell>
          <cell r="F695">
            <v>2200</v>
          </cell>
        </row>
        <row r="696">
          <cell r="A696">
            <v>45829</v>
          </cell>
          <cell r="C696" t="str">
            <v>B1500010937</v>
          </cell>
          <cell r="D696" t="str">
            <v>HIELO Y AGUA BUENA</v>
          </cell>
          <cell r="E696" t="str">
            <v>ALIMENTOS</v>
          </cell>
          <cell r="F696">
            <v>4300</v>
          </cell>
        </row>
        <row r="697">
          <cell r="A697" t="str">
            <v>2406/2025</v>
          </cell>
          <cell r="C697" t="str">
            <v>B1500010947</v>
          </cell>
          <cell r="D697" t="str">
            <v>HIELO Y AGUA BUENA</v>
          </cell>
          <cell r="E697" t="str">
            <v>ALIMENTOS</v>
          </cell>
          <cell r="F697">
            <v>4300</v>
          </cell>
        </row>
        <row r="698">
          <cell r="A698">
            <v>45834</v>
          </cell>
          <cell r="C698" t="str">
            <v>B1500010964</v>
          </cell>
          <cell r="D698" t="str">
            <v>HIELO Y AGUA BUENA</v>
          </cell>
          <cell r="E698" t="str">
            <v>ALIMENTOS</v>
          </cell>
          <cell r="F698">
            <v>4575</v>
          </cell>
        </row>
        <row r="699">
          <cell r="A699">
            <v>45836</v>
          </cell>
          <cell r="C699" t="str">
            <v>B1500010978</v>
          </cell>
          <cell r="D699" t="str">
            <v>HIELO Y AGUA BUENA</v>
          </cell>
          <cell r="E699" t="str">
            <v>ALIMENTOS</v>
          </cell>
          <cell r="F699">
            <v>1925</v>
          </cell>
        </row>
        <row r="700">
          <cell r="A700">
            <v>45839</v>
          </cell>
          <cell r="C700" t="str">
            <v>B1500010986</v>
          </cell>
          <cell r="D700" t="str">
            <v>HIELO Y AGUA BUENA</v>
          </cell>
          <cell r="E700" t="str">
            <v>ALIMENTOS</v>
          </cell>
          <cell r="F700">
            <v>4850</v>
          </cell>
        </row>
        <row r="701">
          <cell r="A701" t="str">
            <v>4/072025</v>
          </cell>
          <cell r="C701" t="str">
            <v>B1500011000</v>
          </cell>
          <cell r="D701" t="str">
            <v>HIELO Y AGUA BUENA</v>
          </cell>
          <cell r="E701" t="str">
            <v>ALIMENTOS</v>
          </cell>
          <cell r="F701">
            <v>5550</v>
          </cell>
        </row>
        <row r="702">
          <cell r="A702">
            <v>45845</v>
          </cell>
          <cell r="C702" t="str">
            <v>B1500011010</v>
          </cell>
          <cell r="D702" t="str">
            <v>HIELO Y AGUA BUENA</v>
          </cell>
          <cell r="E702" t="str">
            <v>ALIMENTOS</v>
          </cell>
          <cell r="F702">
            <v>4300</v>
          </cell>
        </row>
        <row r="703">
          <cell r="A703">
            <v>45847</v>
          </cell>
          <cell r="C703" t="str">
            <v>B1500011027</v>
          </cell>
          <cell r="D703" t="str">
            <v>HIELO Y AGUA BUENA</v>
          </cell>
          <cell r="E703" t="str">
            <v>ALIMENTOS</v>
          </cell>
          <cell r="F703">
            <v>5550</v>
          </cell>
        </row>
        <row r="704">
          <cell r="A704">
            <v>45850</v>
          </cell>
          <cell r="C704" t="str">
            <v>B1500011040</v>
          </cell>
          <cell r="D704" t="str">
            <v>HIELO Y AGUA BUENA</v>
          </cell>
          <cell r="E704" t="str">
            <v>ALIMENTOS</v>
          </cell>
          <cell r="F704">
            <v>4300</v>
          </cell>
        </row>
        <row r="705">
          <cell r="A705">
            <v>45852</v>
          </cell>
          <cell r="C705" t="str">
            <v>B1500011045</v>
          </cell>
          <cell r="D705" t="str">
            <v>HIELO Y AGUA BUENA</v>
          </cell>
          <cell r="E705" t="str">
            <v>ALIMENTOS</v>
          </cell>
          <cell r="F705">
            <v>4575</v>
          </cell>
        </row>
        <row r="706">
          <cell r="A706">
            <v>45855</v>
          </cell>
          <cell r="C706" t="str">
            <v>B1500011057</v>
          </cell>
          <cell r="D706" t="str">
            <v>HIELO Y AGUA BUENA</v>
          </cell>
          <cell r="E706" t="str">
            <v>ALIMENTOS</v>
          </cell>
          <cell r="F706">
            <v>4575</v>
          </cell>
        </row>
        <row r="707">
          <cell r="A707" t="str">
            <v>21/07/20255</v>
          </cell>
          <cell r="C707" t="str">
            <v>B1500011066</v>
          </cell>
          <cell r="D707" t="str">
            <v>HIELO Y AGUA BUENA</v>
          </cell>
          <cell r="E707" t="str">
            <v>ALIMENTOS</v>
          </cell>
          <cell r="F707">
            <v>4850</v>
          </cell>
        </row>
        <row r="708">
          <cell r="A708">
            <v>45861</v>
          </cell>
          <cell r="C708" t="str">
            <v>B1500011079</v>
          </cell>
          <cell r="D708" t="str">
            <v>HIELO Y AGUA BUENA</v>
          </cell>
          <cell r="E708" t="str">
            <v>ALIMENTOS</v>
          </cell>
          <cell r="F708">
            <v>4575</v>
          </cell>
        </row>
        <row r="709">
          <cell r="A709">
            <v>45863</v>
          </cell>
          <cell r="C709" t="str">
            <v>B1500011095</v>
          </cell>
          <cell r="D709" t="str">
            <v>HIELO Y AGUA BUENA</v>
          </cell>
          <cell r="E709" t="str">
            <v>ALIMENTOS</v>
          </cell>
          <cell r="F709">
            <v>4575</v>
          </cell>
        </row>
        <row r="710">
          <cell r="A710">
            <v>45866</v>
          </cell>
          <cell r="C710" t="str">
            <v>B1500011110</v>
          </cell>
          <cell r="D710" t="str">
            <v>HIELO Y AGUA BUENA</v>
          </cell>
          <cell r="E710" t="str">
            <v>ALIMENTOS</v>
          </cell>
          <cell r="F710">
            <v>5000</v>
          </cell>
        </row>
        <row r="711">
          <cell r="A711">
            <v>45868</v>
          </cell>
          <cell r="C711" t="str">
            <v>B1500011124</v>
          </cell>
          <cell r="D711" t="str">
            <v>HIELO Y AGUA BUENA</v>
          </cell>
          <cell r="E711" t="str">
            <v>ALIMENTOS</v>
          </cell>
          <cell r="F711">
            <v>5275</v>
          </cell>
        </row>
        <row r="712">
          <cell r="A712" t="str">
            <v>1/08/20525</v>
          </cell>
          <cell r="C712" t="str">
            <v>B1500011135</v>
          </cell>
          <cell r="D712" t="str">
            <v>HIELO Y AGUA BUENA</v>
          </cell>
          <cell r="E712" t="str">
            <v>ALIMENTOS</v>
          </cell>
          <cell r="F712">
            <v>5275</v>
          </cell>
        </row>
        <row r="713">
          <cell r="A713">
            <v>45873</v>
          </cell>
          <cell r="C713" t="str">
            <v>B1500011144</v>
          </cell>
          <cell r="D713" t="str">
            <v>HIELO Y AGUA BUENA</v>
          </cell>
          <cell r="E713" t="str">
            <v>ALIMENTOS</v>
          </cell>
          <cell r="F713">
            <v>5275</v>
          </cell>
        </row>
        <row r="714">
          <cell r="A714">
            <v>45875</v>
          </cell>
          <cell r="C714" t="str">
            <v>B1500011156</v>
          </cell>
          <cell r="D714" t="str">
            <v>HIELO Y AGUA BUENA</v>
          </cell>
          <cell r="E714" t="str">
            <v>ALIMENTOS</v>
          </cell>
          <cell r="F714">
            <v>5275</v>
          </cell>
        </row>
        <row r="715">
          <cell r="A715">
            <v>45878</v>
          </cell>
          <cell r="C715" t="str">
            <v>B1500011170</v>
          </cell>
          <cell r="D715" t="str">
            <v>HIELO Y AGUA BUENA</v>
          </cell>
          <cell r="E715" t="str">
            <v>ALIMENTOS</v>
          </cell>
          <cell r="F715">
            <v>5000</v>
          </cell>
        </row>
        <row r="716">
          <cell r="A716">
            <v>45881</v>
          </cell>
          <cell r="C716" t="str">
            <v>B1500011179</v>
          </cell>
          <cell r="D716" t="str">
            <v>HIELO Y AGUA BUENA</v>
          </cell>
          <cell r="E716" t="str">
            <v>ALIMENTOS</v>
          </cell>
          <cell r="F716">
            <v>5000</v>
          </cell>
        </row>
        <row r="717">
          <cell r="A717">
            <v>45883</v>
          </cell>
          <cell r="C717" t="str">
            <v>B1500011195</v>
          </cell>
          <cell r="D717" t="str">
            <v>HIELO Y AGUA BUENA</v>
          </cell>
          <cell r="E717" t="str">
            <v>ALIMENTOS</v>
          </cell>
          <cell r="F717">
            <v>5550</v>
          </cell>
        </row>
        <row r="718">
          <cell r="A718">
            <v>45885</v>
          </cell>
          <cell r="C718" t="str">
            <v>B1500011202</v>
          </cell>
          <cell r="D718" t="str">
            <v>HIELO Y AGUA BUENA</v>
          </cell>
          <cell r="E718" t="str">
            <v>ALIMENTOS</v>
          </cell>
          <cell r="F718">
            <v>3750</v>
          </cell>
        </row>
        <row r="719">
          <cell r="A719">
            <v>45888</v>
          </cell>
          <cell r="C719" t="str">
            <v>B1500011213</v>
          </cell>
          <cell r="D719" t="str">
            <v>HIELO Y AGUA BUENA</v>
          </cell>
          <cell r="E719" t="str">
            <v>ALIMENTOS</v>
          </cell>
          <cell r="F719">
            <v>5000</v>
          </cell>
        </row>
        <row r="720">
          <cell r="A720">
            <v>45891</v>
          </cell>
          <cell r="C720" t="str">
            <v>B1500011226</v>
          </cell>
          <cell r="D720" t="str">
            <v>HIELO Y AGUA BUENA</v>
          </cell>
          <cell r="E720" t="str">
            <v>ALIMENTOS</v>
          </cell>
          <cell r="F720">
            <v>5550</v>
          </cell>
        </row>
        <row r="721">
          <cell r="A721">
            <v>45895</v>
          </cell>
          <cell r="C721" t="str">
            <v>B1500011242</v>
          </cell>
          <cell r="D721" t="str">
            <v>HIELO Y AGUA BUENA</v>
          </cell>
          <cell r="E721" t="str">
            <v>ALIMENTOS</v>
          </cell>
          <cell r="F721">
            <v>5550</v>
          </cell>
        </row>
        <row r="722">
          <cell r="A722">
            <v>45899</v>
          </cell>
          <cell r="C722" t="str">
            <v>B1500011255</v>
          </cell>
          <cell r="D722" t="str">
            <v>HIELO Y AGUA BUENA</v>
          </cell>
          <cell r="E722" t="str">
            <v>ALIMENTOS</v>
          </cell>
          <cell r="F722">
            <v>5000</v>
          </cell>
        </row>
        <row r="723">
          <cell r="A723">
            <v>45896</v>
          </cell>
          <cell r="C723" t="str">
            <v>B1500011272</v>
          </cell>
          <cell r="D723" t="str">
            <v>HIELO Y AGUA BUENA</v>
          </cell>
          <cell r="E723" t="str">
            <v>ALIMENTOS</v>
          </cell>
          <cell r="F723">
            <v>5000</v>
          </cell>
        </row>
        <row r="724">
          <cell r="A724">
            <v>45992</v>
          </cell>
          <cell r="C724" t="str">
            <v>B1500011707</v>
          </cell>
          <cell r="D724" t="str">
            <v>HIELO Y AGUA BUENA</v>
          </cell>
          <cell r="E724" t="str">
            <v>ALIMENTOS</v>
          </cell>
          <cell r="F724">
            <v>3025</v>
          </cell>
        </row>
        <row r="725">
          <cell r="A725">
            <v>45995</v>
          </cell>
          <cell r="C725" t="str">
            <v>B1500011733</v>
          </cell>
          <cell r="D725" t="str">
            <v>HIELO Y AGUA BUENA</v>
          </cell>
          <cell r="E725" t="str">
            <v>ALIMENTOS</v>
          </cell>
          <cell r="F725">
            <v>2475</v>
          </cell>
        </row>
        <row r="726">
          <cell r="A726">
            <v>45987</v>
          </cell>
          <cell r="C726" t="str">
            <v>B1500011687</v>
          </cell>
          <cell r="D726" t="str">
            <v>HIELO Y AGUA BUENA</v>
          </cell>
          <cell r="E726" t="str">
            <v>ALIMENTOS</v>
          </cell>
          <cell r="F726">
            <v>2475</v>
          </cell>
        </row>
        <row r="727">
          <cell r="A727">
            <v>46000</v>
          </cell>
          <cell r="C727" t="str">
            <v>B1500011743</v>
          </cell>
          <cell r="D727" t="str">
            <v>HIELO Y AGUA BUENA</v>
          </cell>
          <cell r="E727" t="str">
            <v>ALIMENTOS</v>
          </cell>
          <cell r="F727">
            <v>2860</v>
          </cell>
        </row>
        <row r="728">
          <cell r="A728">
            <v>46006</v>
          </cell>
          <cell r="C728" t="str">
            <v>B1500011775</v>
          </cell>
          <cell r="D728" t="str">
            <v>HIELO Y AGUA BUENA</v>
          </cell>
          <cell r="E728" t="str">
            <v>ALIMENTOS</v>
          </cell>
          <cell r="F728">
            <v>3025</v>
          </cell>
        </row>
        <row r="729">
          <cell r="A729">
            <v>46009</v>
          </cell>
          <cell r="C729" t="str">
            <v>B1500011791</v>
          </cell>
          <cell r="D729" t="str">
            <v>HIELO Y AGUA BUENA</v>
          </cell>
          <cell r="E729" t="str">
            <v>ALIMENTOS</v>
          </cell>
          <cell r="F729">
            <v>2200</v>
          </cell>
        </row>
        <row r="730">
          <cell r="A730">
            <v>46002</v>
          </cell>
          <cell r="C730" t="str">
            <v>B1500011759</v>
          </cell>
          <cell r="D730" t="str">
            <v>HIELO Y AGUA BUENA</v>
          </cell>
          <cell r="E730" t="str">
            <v>ALIMENTOS</v>
          </cell>
          <cell r="F730">
            <v>2750</v>
          </cell>
        </row>
        <row r="731">
          <cell r="A731">
            <v>46013</v>
          </cell>
          <cell r="C731" t="str">
            <v>B1500011800</v>
          </cell>
          <cell r="D731" t="str">
            <v>HIELO Y AGUA BUENA</v>
          </cell>
          <cell r="E731" t="str">
            <v>ALIMENTOS</v>
          </cell>
          <cell r="F731">
            <v>3300</v>
          </cell>
        </row>
        <row r="732">
          <cell r="A732">
            <v>46015</v>
          </cell>
          <cell r="C732" t="str">
            <v>B1500011809</v>
          </cell>
          <cell r="D732" t="str">
            <v>HIELO Y AGUA BUENA</v>
          </cell>
          <cell r="E732" t="str">
            <v>ALIMENTOS</v>
          </cell>
          <cell r="F732">
            <v>2200</v>
          </cell>
        </row>
        <row r="733">
          <cell r="A733">
            <v>46020</v>
          </cell>
          <cell r="C733" t="str">
            <v>B1500011814</v>
          </cell>
          <cell r="D733" t="str">
            <v>HIELO Y AGUA BUENA</v>
          </cell>
          <cell r="E733" t="str">
            <v>ALIMENTOS</v>
          </cell>
          <cell r="F733">
            <v>2200</v>
          </cell>
        </row>
        <row r="734">
          <cell r="A734">
            <v>45994</v>
          </cell>
          <cell r="C734" t="str">
            <v>B1500011731</v>
          </cell>
          <cell r="D734" t="str">
            <v>HIELO Y AGUA BUENA</v>
          </cell>
          <cell r="E734" t="str">
            <v>ALIMENTOS</v>
          </cell>
          <cell r="F734">
            <v>2100</v>
          </cell>
        </row>
        <row r="735">
          <cell r="A735">
            <v>46024</v>
          </cell>
          <cell r="C735" t="str">
            <v>B150000825</v>
          </cell>
          <cell r="D735" t="str">
            <v>HIELO Y AGUA BUENA</v>
          </cell>
          <cell r="E735" t="str">
            <v>ALIMENTOS</v>
          </cell>
          <cell r="F735">
            <v>990</v>
          </cell>
        </row>
        <row r="736">
          <cell r="A736">
            <v>45717</v>
          </cell>
          <cell r="C736" t="str">
            <v>B1500010378</v>
          </cell>
          <cell r="D736" t="str">
            <v>HIELO Y AGUA BUENA</v>
          </cell>
          <cell r="E736" t="str">
            <v>ALIMENTOS</v>
          </cell>
          <cell r="F736">
            <v>2925</v>
          </cell>
        </row>
        <row r="737">
          <cell r="A737">
            <v>45736</v>
          </cell>
          <cell r="C737" t="str">
            <v>B1500010467</v>
          </cell>
          <cell r="D737" t="str">
            <v>HIELO Y AGUA BUENA</v>
          </cell>
          <cell r="E737" t="str">
            <v>ALIMENTOS</v>
          </cell>
          <cell r="F737">
            <v>2925</v>
          </cell>
        </row>
        <row r="738">
          <cell r="A738">
            <v>45731</v>
          </cell>
          <cell r="C738" t="str">
            <v>B1500010446</v>
          </cell>
          <cell r="D738" t="str">
            <v>HIELO Y AGUA BUENA</v>
          </cell>
          <cell r="E738" t="str">
            <v>ALIMENTOS</v>
          </cell>
          <cell r="F738">
            <v>1100</v>
          </cell>
        </row>
        <row r="739">
          <cell r="A739">
            <v>45726</v>
          </cell>
          <cell r="C739" t="str">
            <v>B1500010421</v>
          </cell>
          <cell r="D739" t="str">
            <v>HIELO Y AGUA BUENA</v>
          </cell>
          <cell r="E739" t="str">
            <v>ALIMENTOS</v>
          </cell>
          <cell r="F739">
            <v>2925</v>
          </cell>
        </row>
        <row r="740">
          <cell r="A740">
            <v>45747</v>
          </cell>
          <cell r="C740" t="str">
            <v>B1500010527</v>
          </cell>
          <cell r="D740" t="str">
            <v>HIELO Y AGUA BUENA</v>
          </cell>
          <cell r="E740" t="str">
            <v>ALIMENTOS</v>
          </cell>
          <cell r="F740">
            <v>3200</v>
          </cell>
        </row>
        <row r="741">
          <cell r="A741" t="str">
            <v>28/3/202</v>
          </cell>
          <cell r="C741" t="str">
            <v>B15000105223</v>
          </cell>
          <cell r="D741" t="str">
            <v>HIELO Y AGUA BUENA</v>
          </cell>
          <cell r="E741" t="str">
            <v>ALIMENTOS</v>
          </cell>
          <cell r="F741">
            <v>2925</v>
          </cell>
        </row>
        <row r="742">
          <cell r="A742">
            <v>45727</v>
          </cell>
          <cell r="C742" t="str">
            <v>B1500010423</v>
          </cell>
          <cell r="D742" t="str">
            <v>HIELO Y AGUA BUENA</v>
          </cell>
          <cell r="E742" t="str">
            <v>ALIMENTOS</v>
          </cell>
          <cell r="F742">
            <v>825</v>
          </cell>
        </row>
        <row r="743">
          <cell r="A743">
            <v>45728</v>
          </cell>
          <cell r="C743" t="str">
            <v>B1500010429</v>
          </cell>
          <cell r="D743" t="str">
            <v>HIELO Y AGUA BUENA</v>
          </cell>
          <cell r="E743" t="str">
            <v>ALIMENTOS</v>
          </cell>
          <cell r="F743">
            <v>3200</v>
          </cell>
        </row>
        <row r="744">
          <cell r="A744">
            <v>45740</v>
          </cell>
          <cell r="C744" t="str">
            <v>B1500010485</v>
          </cell>
          <cell r="D744" t="str">
            <v>HIELO Y AGUA BUENA</v>
          </cell>
          <cell r="E744" t="str">
            <v>ALIMENTOS</v>
          </cell>
          <cell r="F744">
            <v>1375</v>
          </cell>
        </row>
        <row r="745">
          <cell r="A745">
            <v>45723</v>
          </cell>
          <cell r="C745" t="str">
            <v>B1500010419</v>
          </cell>
          <cell r="D745" t="str">
            <v>HIELO Y AGUA BUENA</v>
          </cell>
          <cell r="E745" t="str">
            <v>ALIMENTOS</v>
          </cell>
          <cell r="F745">
            <v>2725</v>
          </cell>
        </row>
        <row r="746">
          <cell r="A746">
            <v>45737</v>
          </cell>
          <cell r="C746" t="str">
            <v>B1500010478</v>
          </cell>
          <cell r="D746" t="str">
            <v>HIELO Y AGUA BUENA</v>
          </cell>
          <cell r="E746" t="str">
            <v>ALIMENTOS</v>
          </cell>
          <cell r="F746">
            <v>2925</v>
          </cell>
        </row>
        <row r="747">
          <cell r="A747">
            <v>45744</v>
          </cell>
          <cell r="C747" t="str">
            <v>B1500010520</v>
          </cell>
          <cell r="D747" t="str">
            <v>HIELO Y AGUA BUENA</v>
          </cell>
          <cell r="E747" t="str">
            <v>ALIMENTOS</v>
          </cell>
          <cell r="F747">
            <v>3200</v>
          </cell>
        </row>
        <row r="748">
          <cell r="A748">
            <v>45743</v>
          </cell>
          <cell r="C748" t="str">
            <v>B1500010510</v>
          </cell>
          <cell r="D748" t="str">
            <v>HIELO Y AGUA BUENA</v>
          </cell>
          <cell r="E748" t="str">
            <v>ALIMENTOS</v>
          </cell>
          <cell r="F748">
            <v>3200</v>
          </cell>
        </row>
        <row r="749">
          <cell r="A749">
            <v>45741</v>
          </cell>
          <cell r="C749" t="str">
            <v>B1500010495</v>
          </cell>
          <cell r="D749" t="str">
            <v>HIELO Y AGUA BUENA</v>
          </cell>
          <cell r="E749" t="str">
            <v>ALIMENTOS</v>
          </cell>
          <cell r="F749">
            <v>3200</v>
          </cell>
        </row>
        <row r="750">
          <cell r="A750">
            <v>45750</v>
          </cell>
          <cell r="C750" t="str">
            <v>B1500010559</v>
          </cell>
          <cell r="D750" t="str">
            <v>HIELO Y AGUA BUENA</v>
          </cell>
          <cell r="E750" t="str">
            <v>ALIMENTOS</v>
          </cell>
          <cell r="F750">
            <v>3200</v>
          </cell>
        </row>
        <row r="751">
          <cell r="A751">
            <v>45749</v>
          </cell>
          <cell r="C751" t="str">
            <v>B1500010553</v>
          </cell>
          <cell r="D751" t="str">
            <v>HIELO Y AGUA BUENA</v>
          </cell>
          <cell r="E751" t="str">
            <v>ALIMENTOS</v>
          </cell>
          <cell r="F751">
            <v>1100</v>
          </cell>
        </row>
        <row r="752">
          <cell r="A752">
            <v>45769</v>
          </cell>
          <cell r="C752" t="str">
            <v>B1500010640</v>
          </cell>
          <cell r="D752" t="str">
            <v>HIELO Y AGUA BUENA</v>
          </cell>
          <cell r="E752" t="str">
            <v>ALIMENTOS</v>
          </cell>
          <cell r="F752">
            <v>3475</v>
          </cell>
        </row>
        <row r="753">
          <cell r="A753">
            <v>45775</v>
          </cell>
          <cell r="C753" t="str">
            <v>B1500010672</v>
          </cell>
          <cell r="D753" t="str">
            <v>HIELO Y AGUA BUENA</v>
          </cell>
          <cell r="E753" t="str">
            <v>ALIMENTOS</v>
          </cell>
          <cell r="F753">
            <v>1100</v>
          </cell>
        </row>
        <row r="754">
          <cell r="A754">
            <v>45772</v>
          </cell>
          <cell r="C754" t="str">
            <v>B1500010669</v>
          </cell>
          <cell r="D754" t="str">
            <v>HIELO Y AGUA BUENA</v>
          </cell>
          <cell r="E754" t="str">
            <v>ALIMENTOS</v>
          </cell>
          <cell r="F754">
            <v>3200</v>
          </cell>
        </row>
        <row r="755">
          <cell r="A755">
            <v>45771</v>
          </cell>
          <cell r="C755" t="str">
            <v>B1500010655</v>
          </cell>
          <cell r="D755" t="str">
            <v>HIELO Y AGUA BUENA</v>
          </cell>
          <cell r="E755" t="str">
            <v>ALIMENTOS</v>
          </cell>
          <cell r="F755">
            <v>3475</v>
          </cell>
        </row>
        <row r="756">
          <cell r="A756">
            <v>45755</v>
          </cell>
          <cell r="C756" t="str">
            <v>B1500010685</v>
          </cell>
          <cell r="D756" t="str">
            <v>HIELO Y AGUA BUENA</v>
          </cell>
          <cell r="E756" t="str">
            <v>ALIMENTOS</v>
          </cell>
          <cell r="F756">
            <v>825</v>
          </cell>
        </row>
        <row r="757">
          <cell r="A757">
            <v>45777</v>
          </cell>
          <cell r="C757" t="str">
            <v>B1500010692</v>
          </cell>
          <cell r="D757" t="str">
            <v>HIELO Y AGUA BUENA</v>
          </cell>
          <cell r="E757" t="str">
            <v>ALIMENTOS</v>
          </cell>
          <cell r="F757">
            <v>1100</v>
          </cell>
        </row>
        <row r="758">
          <cell r="A758">
            <v>45748</v>
          </cell>
          <cell r="C758" t="str">
            <v>B1500010541</v>
          </cell>
          <cell r="D758" t="str">
            <v>HIELO Y AGUA BUENA</v>
          </cell>
          <cell r="E758" t="str">
            <v>ALIMENTOS</v>
          </cell>
          <cell r="F758">
            <v>825</v>
          </cell>
        </row>
        <row r="759">
          <cell r="A759">
            <v>45754</v>
          </cell>
          <cell r="C759" t="str">
            <v>B1500010577</v>
          </cell>
          <cell r="D759" t="str">
            <v>HIELO Y AGUA BUENA</v>
          </cell>
          <cell r="E759" t="str">
            <v>ALIMENTOS</v>
          </cell>
          <cell r="F759">
            <v>1650</v>
          </cell>
        </row>
        <row r="760">
          <cell r="A760">
            <v>45751</v>
          </cell>
          <cell r="C760" t="str">
            <v>B1500010564</v>
          </cell>
          <cell r="D760" t="str">
            <v>HIELO Y AGUA BUENA</v>
          </cell>
          <cell r="E760" t="str">
            <v>ALIMENTOS</v>
          </cell>
          <cell r="F760">
            <v>2925</v>
          </cell>
        </row>
        <row r="761">
          <cell r="A761">
            <v>45756</v>
          </cell>
          <cell r="C761" t="str">
            <v>B1500010591</v>
          </cell>
          <cell r="D761" t="str">
            <v>HIELO Y AGUA BUENA</v>
          </cell>
          <cell r="E761" t="str">
            <v>ALIMENTOS</v>
          </cell>
          <cell r="F761">
            <v>825</v>
          </cell>
        </row>
        <row r="762">
          <cell r="A762">
            <v>45776</v>
          </cell>
          <cell r="C762" t="str">
            <v>B1500010685</v>
          </cell>
          <cell r="D762" t="str">
            <v>HIELO Y AGUA BUENA</v>
          </cell>
          <cell r="E762" t="str">
            <v>ALIMENTOS</v>
          </cell>
          <cell r="F762">
            <v>2925</v>
          </cell>
        </row>
        <row r="763">
          <cell r="A763">
            <v>45761</v>
          </cell>
          <cell r="C763" t="str">
            <v>B1500010613</v>
          </cell>
          <cell r="D763" t="str">
            <v>HIELO Y AGUA BUENA</v>
          </cell>
          <cell r="E763" t="str">
            <v>ALIMENTOS</v>
          </cell>
          <cell r="F763">
            <v>1375</v>
          </cell>
        </row>
        <row r="764">
          <cell r="A764">
            <v>45768</v>
          </cell>
          <cell r="C764" t="str">
            <v>B1500010629</v>
          </cell>
          <cell r="D764" t="str">
            <v>HIELO Y AGUA BUENA</v>
          </cell>
          <cell r="E764" t="str">
            <v>ALIMENTOS</v>
          </cell>
          <cell r="F764">
            <v>4025</v>
          </cell>
        </row>
        <row r="765">
          <cell r="A765">
            <v>45762</v>
          </cell>
          <cell r="C765" t="str">
            <v>B1500010620</v>
          </cell>
          <cell r="D765" t="str">
            <v>HIELO Y AGUA BUENA</v>
          </cell>
          <cell r="E765" t="str">
            <v>ALIMENTOS</v>
          </cell>
          <cell r="F765">
            <v>3475</v>
          </cell>
        </row>
        <row r="766">
          <cell r="A766">
            <v>45763</v>
          </cell>
          <cell r="C766" t="str">
            <v>B1500010626</v>
          </cell>
          <cell r="D766" t="str">
            <v>HIELO Y AGUA BUENA</v>
          </cell>
          <cell r="E766" t="str">
            <v>ALIMENTOS</v>
          </cell>
          <cell r="F766">
            <v>825</v>
          </cell>
        </row>
        <row r="767">
          <cell r="A767">
            <v>45759</v>
          </cell>
          <cell r="C767" t="str">
            <v>B1500010606</v>
          </cell>
          <cell r="D767" t="str">
            <v>HIELO Y AGUA BUENA</v>
          </cell>
          <cell r="E767" t="str">
            <v>ALIMENTOS</v>
          </cell>
          <cell r="F767">
            <v>2925</v>
          </cell>
        </row>
        <row r="768">
          <cell r="A768">
            <v>45757</v>
          </cell>
          <cell r="C768" t="str">
            <v>B1500010596</v>
          </cell>
          <cell r="D768" t="str">
            <v>HIELO Y AGUA BUENA</v>
          </cell>
          <cell r="E768" t="str">
            <v>ALIMENTOS</v>
          </cell>
          <cell r="F768">
            <v>2925</v>
          </cell>
        </row>
        <row r="769">
          <cell r="A769">
            <v>45752</v>
          </cell>
          <cell r="C769" t="str">
            <v>B1500010571</v>
          </cell>
          <cell r="D769" t="str">
            <v>HIELO Y AGUA BUENA</v>
          </cell>
          <cell r="E769" t="str">
            <v>ALIMENTOS</v>
          </cell>
          <cell r="F769">
            <v>825</v>
          </cell>
        </row>
        <row r="770">
          <cell r="A770">
            <v>45932</v>
          </cell>
          <cell r="C770" t="str">
            <v>B1500011435</v>
          </cell>
          <cell r="D770" t="str">
            <v>HIELO Y AGUA BUENA</v>
          </cell>
          <cell r="E770" t="str">
            <v>ALIMENTOS</v>
          </cell>
          <cell r="F770">
            <v>4300</v>
          </cell>
        </row>
        <row r="771">
          <cell r="A771">
            <v>45936</v>
          </cell>
          <cell r="C771" t="str">
            <v>B1500011455</v>
          </cell>
          <cell r="D771" t="str">
            <v>HIELO Y AGUA BUENA</v>
          </cell>
          <cell r="E771" t="str">
            <v>ALIMENTOS</v>
          </cell>
          <cell r="F771">
            <v>2200</v>
          </cell>
        </row>
        <row r="772">
          <cell r="A772">
            <v>45934</v>
          </cell>
          <cell r="C772" t="str">
            <v>B1500011449</v>
          </cell>
          <cell r="D772" t="str">
            <v>HIELO Y AGUA BUENA</v>
          </cell>
          <cell r="E772" t="str">
            <v>ALIMENTOS</v>
          </cell>
          <cell r="F772">
            <v>1650</v>
          </cell>
        </row>
        <row r="773">
          <cell r="A773">
            <v>45958</v>
          </cell>
          <cell r="C773" t="str">
            <v>B1500011466</v>
          </cell>
          <cell r="D773" t="str">
            <v>HIELO Y AGUA BUENA</v>
          </cell>
          <cell r="E773" t="str">
            <v>ALIMENTOS</v>
          </cell>
          <cell r="F773">
            <v>4300</v>
          </cell>
        </row>
        <row r="774">
          <cell r="A774">
            <v>45940</v>
          </cell>
          <cell r="C774" t="str">
            <v>B1500011474</v>
          </cell>
          <cell r="D774" t="str">
            <v>HIELO Y AGUA BUENA</v>
          </cell>
          <cell r="E774" t="str">
            <v>ALIMENTOS</v>
          </cell>
          <cell r="F774">
            <v>2200</v>
          </cell>
        </row>
        <row r="775">
          <cell r="A775">
            <v>45939</v>
          </cell>
          <cell r="C775" t="str">
            <v>B1500011486</v>
          </cell>
          <cell r="D775" t="str">
            <v>HIELO Y AGUA BUENA</v>
          </cell>
          <cell r="E775" t="str">
            <v>ALIMENTOS</v>
          </cell>
          <cell r="F775">
            <v>3600</v>
          </cell>
        </row>
        <row r="776">
          <cell r="A776">
            <v>45940</v>
          </cell>
          <cell r="C776" t="str">
            <v>B1500011511</v>
          </cell>
          <cell r="D776" t="str">
            <v>HIELO Y AGUA BUENA</v>
          </cell>
          <cell r="E776" t="str">
            <v>ALIMENTOS</v>
          </cell>
          <cell r="F776">
            <v>4300</v>
          </cell>
        </row>
        <row r="777">
          <cell r="A777">
            <v>45953</v>
          </cell>
          <cell r="C777" t="str">
            <v>B1500011526</v>
          </cell>
          <cell r="D777" t="str">
            <v>HIELO Y AGUA BUENA</v>
          </cell>
          <cell r="E777" t="str">
            <v>ALIMENTOS</v>
          </cell>
          <cell r="F777">
            <v>3600</v>
          </cell>
        </row>
        <row r="778">
          <cell r="A778">
            <v>45948</v>
          </cell>
          <cell r="C778" t="str">
            <v>B1500011522</v>
          </cell>
          <cell r="D778" t="str">
            <v>HIELO Y AGUA BUENA</v>
          </cell>
          <cell r="E778" t="str">
            <v>ALIMENTOS</v>
          </cell>
          <cell r="F778">
            <v>1650</v>
          </cell>
        </row>
        <row r="779">
          <cell r="A779">
            <v>45952</v>
          </cell>
          <cell r="C779" t="str">
            <v>B1500011540</v>
          </cell>
          <cell r="D779" t="str">
            <v>HIELO Y AGUA BUENA</v>
          </cell>
          <cell r="E779" t="str">
            <v>ALIMENTOS</v>
          </cell>
          <cell r="F779">
            <v>1925</v>
          </cell>
        </row>
        <row r="780">
          <cell r="A780">
            <v>45955</v>
          </cell>
          <cell r="C780" t="str">
            <v>B1500011543</v>
          </cell>
          <cell r="D780" t="str">
            <v>HIELO Y AGUA BUENA</v>
          </cell>
          <cell r="E780" t="str">
            <v>ALIMENTOS</v>
          </cell>
          <cell r="F780">
            <v>1650</v>
          </cell>
        </row>
        <row r="781">
          <cell r="A781">
            <v>45958</v>
          </cell>
          <cell r="C781" t="str">
            <v>B1500011553</v>
          </cell>
          <cell r="D781" t="str">
            <v>HIELO Y AGUA BUENA</v>
          </cell>
          <cell r="E781" t="str">
            <v>ALIMENTOS</v>
          </cell>
          <cell r="F781">
            <v>2200</v>
          </cell>
        </row>
        <row r="782">
          <cell r="A782">
            <v>45940</v>
          </cell>
          <cell r="C782" t="str">
            <v>B1500011565</v>
          </cell>
          <cell r="D782" t="str">
            <v>HIELO Y AGUA BUENA</v>
          </cell>
          <cell r="E782" t="str">
            <v>ALIMENTOS</v>
          </cell>
          <cell r="F782">
            <v>4025</v>
          </cell>
        </row>
        <row r="783">
          <cell r="A783">
            <v>46024</v>
          </cell>
          <cell r="C783" t="str">
            <v>B1500011825</v>
          </cell>
          <cell r="D783" t="str">
            <v>HIELO Y AGUA BUENA</v>
          </cell>
          <cell r="E783" t="str">
            <v>ALIMENTOS</v>
          </cell>
          <cell r="F783">
            <v>990</v>
          </cell>
        </row>
        <row r="785">
          <cell r="D785" t="str">
            <v xml:space="preserve">HECTOR GUARIONEX ABREU </v>
          </cell>
        </row>
        <row r="786">
          <cell r="D786" t="str">
            <v xml:space="preserve">HAUSPITAL </v>
          </cell>
        </row>
        <row r="787">
          <cell r="D787" t="str">
            <v>INVERSIONES  EVENCO,SRL</v>
          </cell>
        </row>
        <row r="788">
          <cell r="A788">
            <v>41134</v>
          </cell>
          <cell r="C788" t="str">
            <v>A010010011500000813</v>
          </cell>
          <cell r="D788" t="str">
            <v>IMÁGENES Y MATERIAL RAD</v>
          </cell>
          <cell r="E788" t="str">
            <v xml:space="preserve">MAT.PARA RAYOS X </v>
          </cell>
          <cell r="F788">
            <v>41000</v>
          </cell>
        </row>
        <row r="789">
          <cell r="A789">
            <v>41358</v>
          </cell>
          <cell r="C789" t="str">
            <v>A010010011500000923</v>
          </cell>
          <cell r="D789" t="str">
            <v>IMÁGENES Y MATERIAL RAD</v>
          </cell>
          <cell r="E789" t="str">
            <v xml:space="preserve">MAT.PARA RAYOS X </v>
          </cell>
          <cell r="F789">
            <v>38625</v>
          </cell>
        </row>
        <row r="790">
          <cell r="A790">
            <v>41166</v>
          </cell>
          <cell r="C790" t="str">
            <v>A010010011500000826</v>
          </cell>
          <cell r="D790" t="str">
            <v>IMÁGENES Y MATERIAL RAD</v>
          </cell>
          <cell r="E790" t="str">
            <v xml:space="preserve">MAT.PARA RAYOS X </v>
          </cell>
          <cell r="F790">
            <v>104600</v>
          </cell>
        </row>
        <row r="791">
          <cell r="A791">
            <v>41144</v>
          </cell>
          <cell r="C791" t="str">
            <v>A010010011500000816</v>
          </cell>
          <cell r="D791" t="str">
            <v>IMÁGENES Y MATERIAL RAD</v>
          </cell>
          <cell r="E791" t="str">
            <v xml:space="preserve">MAT.PARA RAYOS X </v>
          </cell>
          <cell r="F791">
            <v>36750</v>
          </cell>
        </row>
        <row r="794">
          <cell r="A794">
            <v>41781</v>
          </cell>
          <cell r="C794">
            <v>52221</v>
          </cell>
          <cell r="D794" t="str">
            <v>IMPREICA,SRL</v>
          </cell>
          <cell r="E794" t="str">
            <v>SUMINISTRO DE MAT.PARA MATENIMIENTO AMBULANCIA</v>
          </cell>
          <cell r="F794">
            <v>5392.6</v>
          </cell>
        </row>
        <row r="796">
          <cell r="D796" t="str">
            <v>IMPRENTA Y MULTISERVICIOS</v>
          </cell>
        </row>
        <row r="797">
          <cell r="D797" t="str">
            <v>INKDOM</v>
          </cell>
        </row>
        <row r="798">
          <cell r="A798">
            <v>45709</v>
          </cell>
          <cell r="C798" t="str">
            <v>B15000000291</v>
          </cell>
          <cell r="D798" t="str">
            <v>INSUMED ,SRL</v>
          </cell>
          <cell r="E798" t="str">
            <v>MATERIAL M.QUIRURGICO</v>
          </cell>
          <cell r="F798">
            <v>51790.2</v>
          </cell>
        </row>
        <row r="799">
          <cell r="A799">
            <v>45842</v>
          </cell>
          <cell r="C799" t="str">
            <v>B15000000324</v>
          </cell>
          <cell r="D799" t="str">
            <v>INSUMED ,SRL</v>
          </cell>
          <cell r="E799" t="str">
            <v>MATERIAL M.QUIRURGICO</v>
          </cell>
          <cell r="F799">
            <v>131865</v>
          </cell>
        </row>
        <row r="800">
          <cell r="A800">
            <v>45967</v>
          </cell>
          <cell r="C800" t="str">
            <v>B15000000372</v>
          </cell>
          <cell r="D800" t="str">
            <v>INSUMED ,SRL</v>
          </cell>
          <cell r="E800" t="str">
            <v>MATERIAL M.QUIRURGICO</v>
          </cell>
          <cell r="F800">
            <v>86730</v>
          </cell>
        </row>
        <row r="801">
          <cell r="A801">
            <v>45978</v>
          </cell>
          <cell r="C801" t="str">
            <v>B1500000693</v>
          </cell>
          <cell r="D801" t="str">
            <v>INSUMED ,SRL</v>
          </cell>
          <cell r="E801" t="str">
            <v>MATERIAL M.QUIRURGICO</v>
          </cell>
          <cell r="F801">
            <v>93633</v>
          </cell>
        </row>
        <row r="802">
          <cell r="A802">
            <v>45994</v>
          </cell>
          <cell r="C802" t="str">
            <v>B1500000387</v>
          </cell>
          <cell r="D802" t="str">
            <v>INSUMED ,SRL</v>
          </cell>
          <cell r="E802" t="str">
            <v>MATERIAL M.QUIRURGICO</v>
          </cell>
          <cell r="F802">
            <v>191160</v>
          </cell>
        </row>
        <row r="803">
          <cell r="A803">
            <v>45763</v>
          </cell>
          <cell r="C803" t="str">
            <v xml:space="preserve"> B1500000309</v>
          </cell>
          <cell r="D803" t="str">
            <v>INSUMED ,SRL</v>
          </cell>
          <cell r="E803" t="str">
            <v>MATERIAL M.QUIRURGICO</v>
          </cell>
          <cell r="F803">
            <v>24780</v>
          </cell>
        </row>
        <row r="804">
          <cell r="A804">
            <v>45974</v>
          </cell>
          <cell r="C804" t="str">
            <v>B1500000378</v>
          </cell>
          <cell r="D804" t="str">
            <v>INSUMED ,SRL</v>
          </cell>
          <cell r="E804" t="str">
            <v>MATERIAL M.QUIRURGICO</v>
          </cell>
          <cell r="F804">
            <v>76880.399999999994</v>
          </cell>
        </row>
        <row r="805">
          <cell r="A805">
            <v>45762</v>
          </cell>
          <cell r="C805" t="str">
            <v>B1500000308</v>
          </cell>
          <cell r="D805" t="str">
            <v>INSUMED ,SRL</v>
          </cell>
          <cell r="E805" t="str">
            <v>MATERIAL M.QUIRURGICO</v>
          </cell>
          <cell r="F805">
            <v>80535</v>
          </cell>
        </row>
        <row r="806">
          <cell r="A806">
            <v>45868</v>
          </cell>
          <cell r="C806" t="str">
            <v>B1500000332</v>
          </cell>
          <cell r="D806" t="str">
            <v>INSUMED ,SRL</v>
          </cell>
          <cell r="E806" t="str">
            <v>MATERIAL M.QUIRURGICO</v>
          </cell>
          <cell r="F806">
            <v>57820</v>
          </cell>
        </row>
        <row r="807">
          <cell r="A807">
            <v>45923</v>
          </cell>
          <cell r="C807" t="str">
            <v>B1500000353</v>
          </cell>
          <cell r="D807" t="str">
            <v>INSUMED ,SRL</v>
          </cell>
          <cell r="E807" t="str">
            <v>MATERIAL M.QUIRURGICO</v>
          </cell>
          <cell r="F807">
            <v>213993</v>
          </cell>
        </row>
        <row r="808">
          <cell r="A808">
            <v>45945</v>
          </cell>
          <cell r="C808" t="str">
            <v>B1500000363</v>
          </cell>
          <cell r="D808" t="str">
            <v>INSUMED ,SRL</v>
          </cell>
          <cell r="E808" t="str">
            <v>MATERIAL M.QUIRURGICO</v>
          </cell>
          <cell r="F808">
            <v>172557.3</v>
          </cell>
        </row>
        <row r="809">
          <cell r="A809">
            <v>45704</v>
          </cell>
          <cell r="C809" t="str">
            <v>B1500000392</v>
          </cell>
          <cell r="D809" t="str">
            <v>INSUMED ,SRL</v>
          </cell>
          <cell r="E809" t="str">
            <v>MATERIAL M.QUIRURGICO</v>
          </cell>
          <cell r="F809">
            <v>49800</v>
          </cell>
        </row>
        <row r="810">
          <cell r="A810">
            <v>46069</v>
          </cell>
          <cell r="C810" t="str">
            <v>B1500000419</v>
          </cell>
          <cell r="D810" t="str">
            <v>INSUMED ,SRL</v>
          </cell>
          <cell r="E810" t="str">
            <v>MATERIAL M.QUIRURGICO</v>
          </cell>
          <cell r="F810">
            <v>225321</v>
          </cell>
        </row>
        <row r="812">
          <cell r="A812">
            <v>41201</v>
          </cell>
          <cell r="C812">
            <v>6009</v>
          </cell>
          <cell r="D812" t="str">
            <v xml:space="preserve">INOFAR, </v>
          </cell>
          <cell r="E812" t="str">
            <v>MATERIAL MEDICO QUIRURGICO</v>
          </cell>
          <cell r="F812">
            <v>41780</v>
          </cell>
        </row>
        <row r="813">
          <cell r="A813">
            <v>41179</v>
          </cell>
          <cell r="C813">
            <v>5980</v>
          </cell>
          <cell r="D813" t="str">
            <v xml:space="preserve">INOFAR, </v>
          </cell>
          <cell r="E813" t="str">
            <v>MAT. MEDICO Q /MEDICAMENTOS</v>
          </cell>
          <cell r="F813">
            <v>92260</v>
          </cell>
        </row>
        <row r="814">
          <cell r="D814" t="str">
            <v>INNOVAMED</v>
          </cell>
        </row>
        <row r="815">
          <cell r="D815" t="str">
            <v xml:space="preserve">INVERCIONES CABRAL MORA </v>
          </cell>
        </row>
        <row r="816">
          <cell r="A816">
            <v>45943</v>
          </cell>
          <cell r="C816" t="str">
            <v>B1500003625</v>
          </cell>
          <cell r="D816" t="str">
            <v>IMPRESORA KR,SRL</v>
          </cell>
          <cell r="E816" t="str">
            <v>SUMINISTRO DE TALONARIO Y RECETARIOS</v>
          </cell>
          <cell r="F816">
            <v>131570</v>
          </cell>
        </row>
        <row r="817">
          <cell r="A817">
            <v>45936</v>
          </cell>
          <cell r="C817" t="str">
            <v>B1500003601</v>
          </cell>
          <cell r="D817" t="str">
            <v>IMPRESORA KR,SRL</v>
          </cell>
          <cell r="E817" t="str">
            <v>SUMINISTRO DE TALONARIO Y RECETARIOS</v>
          </cell>
          <cell r="F817">
            <v>19470</v>
          </cell>
        </row>
        <row r="818">
          <cell r="A818">
            <v>45936</v>
          </cell>
          <cell r="C818" t="str">
            <v>B1500003601</v>
          </cell>
          <cell r="D818" t="str">
            <v>IMPRESORA KR,SRL</v>
          </cell>
          <cell r="E818" t="str">
            <v>SUMINISTRO DE TALONARIO Y RECETARIOS</v>
          </cell>
          <cell r="F818">
            <v>19470</v>
          </cell>
        </row>
        <row r="819">
          <cell r="A819">
            <v>45985</v>
          </cell>
          <cell r="C819" t="str">
            <v>B1500003693</v>
          </cell>
          <cell r="D819" t="str">
            <v>IMPRESORA KR,SRL</v>
          </cell>
          <cell r="E819" t="str">
            <v>SUMINISTRO DE TALONARIO Y RECETARIOS</v>
          </cell>
          <cell r="F819">
            <v>216825</v>
          </cell>
        </row>
        <row r="820">
          <cell r="A820">
            <v>45950</v>
          </cell>
          <cell r="C820" t="str">
            <v>B1500003632</v>
          </cell>
          <cell r="D820" t="str">
            <v>IMPRESORA KR,SRL</v>
          </cell>
          <cell r="E820" t="str">
            <v>SUMINISTRO DE TALONARIO Y RECETARIOS</v>
          </cell>
          <cell r="F820">
            <v>62540</v>
          </cell>
        </row>
        <row r="821">
          <cell r="A821">
            <v>45989</v>
          </cell>
          <cell r="C821" t="str">
            <v>B1500003702</v>
          </cell>
          <cell r="D821" t="str">
            <v>IMPRESORA KR,SRL</v>
          </cell>
          <cell r="E821" t="str">
            <v>SUMINISTRO DE TALONARIO Y RECETARIOS</v>
          </cell>
          <cell r="F821">
            <v>24662</v>
          </cell>
        </row>
        <row r="822">
          <cell r="A822">
            <v>45985</v>
          </cell>
          <cell r="C822" t="str">
            <v>B1500003692</v>
          </cell>
          <cell r="D822" t="str">
            <v>IMPRESORA KR,SRL</v>
          </cell>
          <cell r="E822" t="str">
            <v>SUMINISTRO DE TALONARIO Y RECETARIOS</v>
          </cell>
          <cell r="F822">
            <v>244260</v>
          </cell>
        </row>
        <row r="823">
          <cell r="A823">
            <v>45933</v>
          </cell>
          <cell r="C823" t="str">
            <v>B1500003602</v>
          </cell>
          <cell r="D823" t="str">
            <v>IMPRESORA KR,SRL</v>
          </cell>
          <cell r="E823" t="str">
            <v>SUMINISTRO DE TALONARIO Y RECETARIOS</v>
          </cell>
          <cell r="F823">
            <v>231044</v>
          </cell>
        </row>
        <row r="824">
          <cell r="A824">
            <v>45992</v>
          </cell>
          <cell r="C824" t="str">
            <v>B1500003706</v>
          </cell>
          <cell r="D824" t="str">
            <v>IMPRESORA KR,SRL</v>
          </cell>
          <cell r="E824" t="str">
            <v>SUMINISTRO DE TALONARIO Y RECETARIOS</v>
          </cell>
          <cell r="F824">
            <v>51448</v>
          </cell>
        </row>
        <row r="825">
          <cell r="D825" t="str">
            <v>IMPRESORA KR,SRL</v>
          </cell>
          <cell r="E825" t="str">
            <v>FALTA</v>
          </cell>
          <cell r="F825">
            <v>143193</v>
          </cell>
        </row>
        <row r="826">
          <cell r="A826">
            <v>46003</v>
          </cell>
          <cell r="C826" t="str">
            <v>B1500003735</v>
          </cell>
          <cell r="D826" t="str">
            <v>IMPRESORA KR,SRL</v>
          </cell>
          <cell r="E826" t="str">
            <v>SUMINISTRO DE TALONARIO Y RECETARIOS</v>
          </cell>
          <cell r="F826">
            <v>86376</v>
          </cell>
        </row>
        <row r="827">
          <cell r="A827">
            <v>45912</v>
          </cell>
          <cell r="C827" t="str">
            <v>B1500003557</v>
          </cell>
          <cell r="D827" t="str">
            <v>IMPRESORA KR,SRL</v>
          </cell>
          <cell r="E827" t="str">
            <v>SUMINISTRO DE TALONARIO Y RECETARIOS</v>
          </cell>
          <cell r="F827">
            <v>195290</v>
          </cell>
        </row>
        <row r="828">
          <cell r="A828">
            <v>45967</v>
          </cell>
          <cell r="C828" t="str">
            <v>E4500000000035</v>
          </cell>
          <cell r="D828" t="str">
            <v>ING, CHISTIAN AMPARO GONZALEZ</v>
          </cell>
          <cell r="E828" t="str">
            <v>MATERIAL M.QUIRURGICO</v>
          </cell>
          <cell r="F828">
            <v>225085</v>
          </cell>
        </row>
        <row r="829">
          <cell r="A829">
            <v>45963</v>
          </cell>
          <cell r="C829" t="str">
            <v>B150000079</v>
          </cell>
          <cell r="D829" t="str">
            <v>INVERSIONES BJ ,SRL</v>
          </cell>
          <cell r="E829" t="str">
            <v>MEDICAMENTOS</v>
          </cell>
          <cell r="F829">
            <v>223200</v>
          </cell>
        </row>
        <row r="830">
          <cell r="A830">
            <v>45891</v>
          </cell>
          <cell r="C830" t="str">
            <v>B1500001630</v>
          </cell>
          <cell r="D830" t="str">
            <v>IDEMESA ,SRL</v>
          </cell>
          <cell r="E830" t="str">
            <v>MEDICAMENTOS</v>
          </cell>
          <cell r="F830">
            <v>102651.75</v>
          </cell>
        </row>
        <row r="831">
          <cell r="A831">
            <v>45874</v>
          </cell>
          <cell r="C831" t="str">
            <v>B1500001608</v>
          </cell>
          <cell r="D831" t="str">
            <v>IDEMESA ,SRL</v>
          </cell>
          <cell r="E831" t="str">
            <v>MEDICAMENTOS</v>
          </cell>
          <cell r="F831">
            <v>109150</v>
          </cell>
        </row>
        <row r="832">
          <cell r="A832">
            <v>45884</v>
          </cell>
          <cell r="C832" t="str">
            <v>B1500001622</v>
          </cell>
          <cell r="D832" t="str">
            <v>IDEMESA ,SRL</v>
          </cell>
          <cell r="E832" t="str">
            <v>MEDICAMENTOS</v>
          </cell>
          <cell r="F832">
            <v>27955</v>
          </cell>
        </row>
        <row r="833">
          <cell r="A833">
            <v>45932</v>
          </cell>
          <cell r="C833" t="str">
            <v>B1500001642</v>
          </cell>
          <cell r="D833" t="str">
            <v>IDEMESA ,SRL</v>
          </cell>
          <cell r="E833" t="str">
            <v>MEDICAMENTOS</v>
          </cell>
          <cell r="F833">
            <v>82151.100000000006</v>
          </cell>
        </row>
        <row r="837">
          <cell r="A837">
            <v>45967</v>
          </cell>
          <cell r="C837" t="str">
            <v>E4500000000035</v>
          </cell>
          <cell r="D837" t="str">
            <v>ING, CHISTIAN AMPARO GONZALEZ</v>
          </cell>
          <cell r="E837" t="str">
            <v>MATERIAL M.QUIRURGICO</v>
          </cell>
          <cell r="F837">
            <v>225085</v>
          </cell>
        </row>
        <row r="838">
          <cell r="A838">
            <v>45799</v>
          </cell>
          <cell r="C838" t="str">
            <v>B150000000738</v>
          </cell>
          <cell r="D838" t="str">
            <v>2T IMPORTACIONES SRL</v>
          </cell>
          <cell r="E838" t="str">
            <v>MATERIAL M.QUIRURGICO</v>
          </cell>
          <cell r="F838">
            <v>48675</v>
          </cell>
        </row>
        <row r="839">
          <cell r="A839">
            <v>45906</v>
          </cell>
          <cell r="C839" t="str">
            <v>E450000000005</v>
          </cell>
          <cell r="D839" t="str">
            <v>2T IMPORTACIONES SRL</v>
          </cell>
          <cell r="E839" t="str">
            <v>MATERIAL M.QUIRURGICO</v>
          </cell>
          <cell r="F839">
            <v>247850</v>
          </cell>
        </row>
        <row r="840">
          <cell r="A840">
            <v>45974</v>
          </cell>
          <cell r="C840" t="str">
            <v>E450000000039</v>
          </cell>
          <cell r="D840" t="str">
            <v>2T IMPORTACIONES SRL</v>
          </cell>
          <cell r="E840" t="str">
            <v>MATERIAL M.QUIRURGICO</v>
          </cell>
          <cell r="F840">
            <v>206500</v>
          </cell>
        </row>
        <row r="841">
          <cell r="A841">
            <v>45831</v>
          </cell>
          <cell r="C841" t="str">
            <v>B15000000750</v>
          </cell>
          <cell r="D841" t="str">
            <v>2T IMPORTACIONES SRL</v>
          </cell>
          <cell r="E841" t="str">
            <v>MATERIAL M.QUIRURGICO</v>
          </cell>
          <cell r="F841">
            <v>29146</v>
          </cell>
        </row>
        <row r="842">
          <cell r="A842">
            <v>45878</v>
          </cell>
          <cell r="C842" t="str">
            <v>B15000000772</v>
          </cell>
          <cell r="D842" t="str">
            <v>2T IMPORTACIONES SRL</v>
          </cell>
          <cell r="E842" t="str">
            <v>MATERIAL M.QUIRURGICO</v>
          </cell>
          <cell r="F842">
            <v>25236</v>
          </cell>
        </row>
        <row r="843">
          <cell r="A843">
            <v>45770</v>
          </cell>
          <cell r="C843" t="str">
            <v>B15000000725</v>
          </cell>
          <cell r="D843" t="str">
            <v>2T IMPORTACIONES SRL</v>
          </cell>
          <cell r="E843" t="str">
            <v>MATERIAL M.QUIRURGICO</v>
          </cell>
          <cell r="F843">
            <v>35975</v>
          </cell>
        </row>
        <row r="844">
          <cell r="A844">
            <v>45867</v>
          </cell>
          <cell r="C844" t="str">
            <v>B1500000768</v>
          </cell>
          <cell r="D844" t="str">
            <v>2T IMPORTACIONES SRL</v>
          </cell>
          <cell r="E844" t="str">
            <v>MATERIAL M.QUIRURGICO</v>
          </cell>
          <cell r="F844">
            <v>84800.7</v>
          </cell>
        </row>
        <row r="845">
          <cell r="A845">
            <v>45858</v>
          </cell>
          <cell r="C845" t="str">
            <v>B1500000764</v>
          </cell>
          <cell r="D845" t="str">
            <v>2T IMPORTACIONES SRL</v>
          </cell>
          <cell r="E845" t="str">
            <v>MATERIAL M.QUIRURGICO</v>
          </cell>
          <cell r="F845">
            <v>74340</v>
          </cell>
        </row>
        <row r="846">
          <cell r="A846">
            <v>45847</v>
          </cell>
          <cell r="C846" t="str">
            <v>B 1500000758</v>
          </cell>
          <cell r="D846" t="str">
            <v>2T IMPORTACIONES SRL</v>
          </cell>
          <cell r="E846" t="str">
            <v>MATERIAL M.QUIRURGICO</v>
          </cell>
          <cell r="F846">
            <v>72908</v>
          </cell>
        </row>
        <row r="847">
          <cell r="A847">
            <v>45858</v>
          </cell>
          <cell r="C847" t="str">
            <v>B1500000763</v>
          </cell>
          <cell r="D847" t="str">
            <v>2T IMPORTACIONES SRL</v>
          </cell>
          <cell r="E847" t="str">
            <v>MATERIAL M.QUIRURGICO</v>
          </cell>
          <cell r="F847">
            <v>52200</v>
          </cell>
        </row>
        <row r="848">
          <cell r="A848">
            <v>45944</v>
          </cell>
          <cell r="C848" t="str">
            <v>E450000000020</v>
          </cell>
          <cell r="D848" t="str">
            <v>2T IMPORTACIONES SRL</v>
          </cell>
          <cell r="E848" t="str">
            <v>MATERIAL M.QUIRURGICO</v>
          </cell>
          <cell r="F848">
            <v>222990</v>
          </cell>
        </row>
        <row r="850">
          <cell r="D850" t="str">
            <v>JENRRY SENCION</v>
          </cell>
        </row>
        <row r="851">
          <cell r="A851">
            <v>43021</v>
          </cell>
          <cell r="C851" t="str">
            <v>A0110010011101478930</v>
          </cell>
          <cell r="D851" t="str">
            <v>JONATHAN ROSSO MEJIA</v>
          </cell>
          <cell r="E851" t="str">
            <v xml:space="preserve">REPARACION EQUIPO ODONTOLOGIA </v>
          </cell>
          <cell r="F851">
            <v>3000</v>
          </cell>
        </row>
        <row r="852">
          <cell r="D852" t="str">
            <v xml:space="preserve">JUAN JOSE </v>
          </cell>
        </row>
        <row r="853">
          <cell r="A853">
            <v>41922</v>
          </cell>
          <cell r="C853" t="str">
            <v>A0110010011500000105</v>
          </cell>
          <cell r="D853" t="str">
            <v>JOSE REYES INSTALACION</v>
          </cell>
          <cell r="E853" t="str">
            <v>COMPRA DE AIRE ACONDICIONADO</v>
          </cell>
          <cell r="F853">
            <v>34900.379999999997</v>
          </cell>
        </row>
        <row r="854">
          <cell r="D854" t="str">
            <v>JM GUNDIN &amp; ASOCIADOS ,S.R.L.</v>
          </cell>
        </row>
        <row r="855">
          <cell r="D855" t="str">
            <v>J T INESTDENT SRL(PORTAL)</v>
          </cell>
        </row>
        <row r="856">
          <cell r="D856" t="str">
            <v>JS  MEDICAL</v>
          </cell>
        </row>
        <row r="857">
          <cell r="D857" t="str">
            <v>JHMV ELECTRIC -SERVICE ARL</v>
          </cell>
        </row>
        <row r="858">
          <cell r="D858" t="str">
            <v>JORSA MULTISERVICES (204,423.20 portal)</v>
          </cell>
        </row>
        <row r="859">
          <cell r="A859">
            <v>45974</v>
          </cell>
          <cell r="C859" t="str">
            <v>B1500003726</v>
          </cell>
          <cell r="D859" t="str">
            <v>JBL basulto  ( portal 142,018.00) (27,270)</v>
          </cell>
          <cell r="E859" t="str">
            <v>MEDICAMENTOS</v>
          </cell>
          <cell r="F859">
            <v>159750</v>
          </cell>
        </row>
        <row r="860">
          <cell r="A860">
            <v>46014</v>
          </cell>
          <cell r="C860" t="str">
            <v>E450000000117</v>
          </cell>
          <cell r="D860" t="str">
            <v>JBL basulto  ( portal 142,018.00) (27,270)</v>
          </cell>
          <cell r="E860" t="str">
            <v>MEDICAMENTOS</v>
          </cell>
          <cell r="F860">
            <v>112520</v>
          </cell>
        </row>
        <row r="861">
          <cell r="A861">
            <v>46002</v>
          </cell>
          <cell r="C861" t="str">
            <v>E450000000080</v>
          </cell>
          <cell r="D861" t="str">
            <v>JBL basulto  ( portal 142,018.00) (27,270)</v>
          </cell>
          <cell r="E861" t="str">
            <v>MEDICAMENTOS</v>
          </cell>
          <cell r="F861">
            <v>40191.360000000001</v>
          </cell>
        </row>
        <row r="862">
          <cell r="A862">
            <v>45996</v>
          </cell>
          <cell r="C862" t="str">
            <v>E4500000000062</v>
          </cell>
          <cell r="D862" t="str">
            <v>JBL basulto  ( portal 142,018.00) (27,270)</v>
          </cell>
          <cell r="E862" t="str">
            <v>MEDICAMENTOS</v>
          </cell>
          <cell r="F862">
            <v>247950</v>
          </cell>
        </row>
        <row r="863">
          <cell r="A863">
            <v>46008</v>
          </cell>
          <cell r="C863" t="str">
            <v>E4500000000103</v>
          </cell>
          <cell r="D863" t="str">
            <v>JBL basulto  ( portal 142,018.00) (27,270)</v>
          </cell>
          <cell r="E863" t="str">
            <v>MEDICAMENTOS</v>
          </cell>
          <cell r="F863">
            <v>240000</v>
          </cell>
        </row>
        <row r="864">
          <cell r="A864">
            <v>46030</v>
          </cell>
          <cell r="C864" t="str">
            <v>E4500000000128</v>
          </cell>
          <cell r="D864" t="str">
            <v>JBL basulto  ( portal 142,018.00) (27,270)</v>
          </cell>
          <cell r="E864" t="str">
            <v>MEDICAMENTOS</v>
          </cell>
          <cell r="F864">
            <v>222392</v>
          </cell>
        </row>
        <row r="865">
          <cell r="A865" t="str">
            <v>6//2/2026</v>
          </cell>
          <cell r="C865" t="str">
            <v>E4500000000205</v>
          </cell>
          <cell r="D865" t="str">
            <v>JBL basulto  ( portal 142,018.00) (27,270)</v>
          </cell>
          <cell r="E865" t="str">
            <v>MEDICAMENTOS</v>
          </cell>
          <cell r="F865">
            <v>338450</v>
          </cell>
        </row>
        <row r="866">
          <cell r="A866">
            <v>46059</v>
          </cell>
          <cell r="C866" t="str">
            <v>E4500000000204</v>
          </cell>
          <cell r="D866" t="str">
            <v>JBL basulto  ( portal 142,018.00) (27,270)</v>
          </cell>
          <cell r="E866" t="str">
            <v>MEDICAMENTOS</v>
          </cell>
          <cell r="F866">
            <v>33864</v>
          </cell>
        </row>
        <row r="867">
          <cell r="A867">
            <v>46052</v>
          </cell>
          <cell r="C867" t="str">
            <v>E4500000000181</v>
          </cell>
          <cell r="D867" t="str">
            <v>JBL basulto  ( portal 142,018.00) (27,270)</v>
          </cell>
          <cell r="E867" t="str">
            <v>MATERIAL MEDICO</v>
          </cell>
          <cell r="F867">
            <v>274940</v>
          </cell>
        </row>
        <row r="868">
          <cell r="A868">
            <v>46049</v>
          </cell>
          <cell r="C868" t="str">
            <v>E4500000000170</v>
          </cell>
          <cell r="D868" t="str">
            <v>JBL basulto  ( portal 142,018.00) (27,270)</v>
          </cell>
          <cell r="E868" t="str">
            <v>MEDICAMENTOS</v>
          </cell>
          <cell r="F868">
            <v>173824.5</v>
          </cell>
        </row>
        <row r="869">
          <cell r="A869">
            <v>46030</v>
          </cell>
          <cell r="C869" t="str">
            <v>E4500000000129</v>
          </cell>
          <cell r="D869" t="str">
            <v>JBL basulto  ( portal 142,018.00) (27,270)</v>
          </cell>
          <cell r="E869" t="str">
            <v>MEDICAMENTOS</v>
          </cell>
          <cell r="F869">
            <v>222392</v>
          </cell>
        </row>
        <row r="871">
          <cell r="A871">
            <v>46044</v>
          </cell>
          <cell r="C871" t="str">
            <v>B15000000346</v>
          </cell>
          <cell r="D871" t="str">
            <v>DISTRIBUIDORA BASULTO ,EIRL</v>
          </cell>
          <cell r="E871" t="str">
            <v>MEDICAMENTOS</v>
          </cell>
          <cell r="F871">
            <v>247988</v>
          </cell>
        </row>
        <row r="872">
          <cell r="A872">
            <v>46059</v>
          </cell>
          <cell r="C872" t="str">
            <v>B15000000356</v>
          </cell>
          <cell r="D872" t="str">
            <v>DISTRIBUIDORA BASULTO ,EIRL</v>
          </cell>
          <cell r="E872" t="str">
            <v>MEDICAMENTOS</v>
          </cell>
          <cell r="F872">
            <v>235382.39999999999</v>
          </cell>
        </row>
        <row r="874">
          <cell r="D874" t="str">
            <v>JG      ACUEDUCTOS Y PARTES SRL</v>
          </cell>
        </row>
        <row r="875">
          <cell r="D875" t="str">
            <v>JOSE AUGUSTO SORIANO</v>
          </cell>
        </row>
        <row r="876">
          <cell r="D876" t="str">
            <v xml:space="preserve">JRALMONTE TECHOSOLUTION </v>
          </cell>
        </row>
        <row r="877">
          <cell r="A877">
            <v>45842</v>
          </cell>
          <cell r="C877" t="str">
            <v>B1500003461</v>
          </cell>
          <cell r="D877" t="str">
            <v>JJ ELECTRIC  ,SA</v>
          </cell>
          <cell r="E877" t="str">
            <v xml:space="preserve">SUMINISTRO DE PANEL </v>
          </cell>
          <cell r="F877">
            <v>85686.88</v>
          </cell>
        </row>
        <row r="878">
          <cell r="D878" t="str">
            <v xml:space="preserve">JOCACE </v>
          </cell>
        </row>
        <row r="879">
          <cell r="D879" t="str">
            <v>YOJANSI ALEXANDER NOVA ROSO</v>
          </cell>
        </row>
        <row r="880">
          <cell r="A880">
            <v>45834</v>
          </cell>
          <cell r="C880" t="str">
            <v>B150000140</v>
          </cell>
          <cell r="D880" t="str">
            <v>YVC OFFICE SUPLY SRL</v>
          </cell>
          <cell r="E880" t="str">
            <v>MATERIAL GASTABLE</v>
          </cell>
          <cell r="F880">
            <v>14561.2</v>
          </cell>
        </row>
        <row r="881">
          <cell r="D881" t="str">
            <v>YVC OFFICE SUPLY SRL</v>
          </cell>
        </row>
        <row r="882">
          <cell r="D882" t="str">
            <v>KBG PHARMA SUPPLIES  CHAIN (PORTAL)</v>
          </cell>
        </row>
        <row r="883">
          <cell r="D883" t="str">
            <v>KEMEL COMERCIAL</v>
          </cell>
        </row>
        <row r="884">
          <cell r="A884">
            <v>42332</v>
          </cell>
          <cell r="C884" t="str">
            <v>A01001001150020679</v>
          </cell>
          <cell r="D884" t="str">
            <v>LABORATORIO BIO-MEDICA</v>
          </cell>
          <cell r="E884" t="str">
            <v>SERVICIO TECNICO DE LABORATORIO</v>
          </cell>
          <cell r="F884">
            <v>2508.46</v>
          </cell>
        </row>
        <row r="885">
          <cell r="A885">
            <v>42384</v>
          </cell>
          <cell r="C885" t="str">
            <v>A01001001150020953</v>
          </cell>
          <cell r="D885" t="str">
            <v>LABORATORIO BIO-MEDICA</v>
          </cell>
          <cell r="E885" t="str">
            <v>SERVICIO TECNICO DE LABORATORIO</v>
          </cell>
          <cell r="F885">
            <v>7065.7</v>
          </cell>
        </row>
        <row r="886">
          <cell r="A886">
            <v>42527</v>
          </cell>
          <cell r="C886" t="str">
            <v>A01001001150021770</v>
          </cell>
          <cell r="D886" t="str">
            <v>LABORATORIO BIO-MEDICA</v>
          </cell>
          <cell r="E886" t="str">
            <v>SERVICIO TECNICO DE LABORATORIO</v>
          </cell>
          <cell r="F886">
            <v>3932.28</v>
          </cell>
        </row>
        <row r="887">
          <cell r="A887">
            <v>42527</v>
          </cell>
          <cell r="C887" t="str">
            <v>A01001001150021758</v>
          </cell>
          <cell r="D887" t="str">
            <v>LABORATORIO BIO-MEDICA</v>
          </cell>
          <cell r="E887" t="str">
            <v>SERVICIO TECNICO DE LABORATORIO</v>
          </cell>
          <cell r="F887">
            <v>11256.72</v>
          </cell>
        </row>
        <row r="888">
          <cell r="A888">
            <v>42684</v>
          </cell>
          <cell r="C888" t="str">
            <v>A01001001150022647</v>
          </cell>
          <cell r="D888" t="str">
            <v>LABORATORIO BIO-MEDICA</v>
          </cell>
          <cell r="E888" t="str">
            <v>SERVICIO TECNICO DE LABORATORIO</v>
          </cell>
          <cell r="F888">
            <v>21579.42</v>
          </cell>
        </row>
        <row r="889">
          <cell r="A889">
            <v>42696</v>
          </cell>
          <cell r="C889" t="str">
            <v>A01001001150022712</v>
          </cell>
          <cell r="D889" t="str">
            <v>LABORATORIO BIO-MEDICA</v>
          </cell>
          <cell r="E889" t="str">
            <v>SERVICIO TECNICO DE LABORATORIO</v>
          </cell>
          <cell r="F889">
            <v>13389.58</v>
          </cell>
        </row>
        <row r="890">
          <cell r="A890" t="str">
            <v>16/2/25017</v>
          </cell>
          <cell r="C890" t="str">
            <v>A01001001150023101</v>
          </cell>
          <cell r="D890" t="str">
            <v>LABORATORIO BIO-MEDICA</v>
          </cell>
          <cell r="E890" t="str">
            <v>SERVICIO TECNICO DE LABORATORIO</v>
          </cell>
          <cell r="F890">
            <v>4950.09</v>
          </cell>
        </row>
        <row r="891">
          <cell r="A891">
            <v>42843</v>
          </cell>
          <cell r="C891" t="str">
            <v>A01001001150023446</v>
          </cell>
          <cell r="D891" t="str">
            <v>LABORATORIO BIO-MEDICA</v>
          </cell>
          <cell r="E891" t="str">
            <v>SERVICIO TECNICO DE LABORATORIO</v>
          </cell>
          <cell r="F891">
            <v>2392.64</v>
          </cell>
        </row>
        <row r="892">
          <cell r="A892">
            <v>42877</v>
          </cell>
          <cell r="C892" t="str">
            <v>A01001001150023611</v>
          </cell>
          <cell r="D892" t="str">
            <v>LABORATORIO BIO-MEDICA</v>
          </cell>
          <cell r="E892" t="str">
            <v>SERVICIO TECNICO DE LABORATORIO</v>
          </cell>
          <cell r="F892">
            <v>16050.61</v>
          </cell>
        </row>
        <row r="893">
          <cell r="A893">
            <v>42892</v>
          </cell>
          <cell r="C893" t="str">
            <v>A01001001150023685</v>
          </cell>
          <cell r="D893" t="str">
            <v>LABORATORIO BIO-MEDICA</v>
          </cell>
          <cell r="E893" t="str">
            <v>SERVICIO TECNICO DE LABORATORIO</v>
          </cell>
          <cell r="F893">
            <v>4440.24</v>
          </cell>
        </row>
        <row r="894">
          <cell r="A894">
            <v>43003</v>
          </cell>
          <cell r="C894" t="str">
            <v>A01001001150024250</v>
          </cell>
          <cell r="D894" t="str">
            <v>LABORATORIO BIO-MEDICA</v>
          </cell>
          <cell r="E894" t="str">
            <v>SERVICIO TECNICO DE LABORATORIO</v>
          </cell>
          <cell r="F894">
            <v>7239.42</v>
          </cell>
        </row>
        <row r="895">
          <cell r="A895">
            <v>43069</v>
          </cell>
          <cell r="C895" t="str">
            <v>A01001001150024577</v>
          </cell>
          <cell r="D895" t="str">
            <v>LABORATORIO BIO-MEDICA</v>
          </cell>
          <cell r="E895" t="str">
            <v>SERVICIO TECNICO DE LABORATORIO</v>
          </cell>
          <cell r="F895">
            <v>3505</v>
          </cell>
        </row>
        <row r="896">
          <cell r="A896">
            <v>43069</v>
          </cell>
          <cell r="C896" t="str">
            <v>A01001001150024576</v>
          </cell>
          <cell r="D896" t="str">
            <v>LABORATORIO BIO-MEDICA</v>
          </cell>
          <cell r="E896" t="str">
            <v>SERVICIO TECNICO DE LABORATORIO</v>
          </cell>
          <cell r="F896">
            <v>3505</v>
          </cell>
        </row>
        <row r="897">
          <cell r="A897">
            <v>43069</v>
          </cell>
          <cell r="C897" t="str">
            <v>A01001001150024579</v>
          </cell>
          <cell r="D897" t="str">
            <v>LABORATORIO BIO-MEDICA</v>
          </cell>
          <cell r="E897" t="str">
            <v>SERVICIO TECNICO DE LABORATORIO</v>
          </cell>
          <cell r="F897">
            <v>3505</v>
          </cell>
        </row>
        <row r="901">
          <cell r="A901">
            <v>41547</v>
          </cell>
          <cell r="C901" t="str">
            <v>A0110010011500001587</v>
          </cell>
          <cell r="D901" t="str">
            <v>LABORATORIO ORBIS, SA</v>
          </cell>
          <cell r="E901" t="str">
            <v>MEDICAMENTOS</v>
          </cell>
          <cell r="F901">
            <v>97700</v>
          </cell>
        </row>
        <row r="902">
          <cell r="D902" t="str">
            <v>LABORATORIO DE ANALISIS CLINICOS TSI</v>
          </cell>
        </row>
        <row r="903">
          <cell r="D903" t="str">
            <v>LUFISA COMERCIAL (PORTAL371,437.24)</v>
          </cell>
        </row>
        <row r="904">
          <cell r="A904">
            <v>41064</v>
          </cell>
          <cell r="C904">
            <v>90737</v>
          </cell>
          <cell r="D904" t="str">
            <v>LABORATORIO SINTESIS, SRL</v>
          </cell>
          <cell r="E904" t="str">
            <v>MEDICAMENTOS</v>
          </cell>
          <cell r="F904">
            <v>30820</v>
          </cell>
        </row>
        <row r="905">
          <cell r="A905">
            <v>41127</v>
          </cell>
          <cell r="C905">
            <v>92468</v>
          </cell>
          <cell r="D905" t="str">
            <v>LABORATORIO SINTESIS, SRL</v>
          </cell>
          <cell r="E905" t="str">
            <v>MEDICAMENTOS</v>
          </cell>
          <cell r="F905">
            <v>30820</v>
          </cell>
        </row>
        <row r="906">
          <cell r="A906">
            <v>41152</v>
          </cell>
          <cell r="C906">
            <v>93206</v>
          </cell>
          <cell r="D906" t="str">
            <v>LABORATORIO SINTESIS, SRL</v>
          </cell>
          <cell r="E906" t="str">
            <v>MEDICAMENTOS</v>
          </cell>
          <cell r="F906">
            <v>157400</v>
          </cell>
        </row>
        <row r="907">
          <cell r="A907">
            <v>41191</v>
          </cell>
          <cell r="C907">
            <v>94348</v>
          </cell>
          <cell r="D907" t="str">
            <v>LABORATORIO SINTESIS, SRL</v>
          </cell>
          <cell r="E907" t="str">
            <v>MEDICAMENTOS</v>
          </cell>
          <cell r="F907">
            <v>63000</v>
          </cell>
        </row>
        <row r="908">
          <cell r="A908">
            <v>41445</v>
          </cell>
          <cell r="C908">
            <v>100734</v>
          </cell>
          <cell r="D908" t="str">
            <v>LABORATORIO SINTESIS, SRL</v>
          </cell>
          <cell r="E908" t="str">
            <v>MEDICAMENTOS</v>
          </cell>
          <cell r="F908">
            <v>91500</v>
          </cell>
        </row>
        <row r="912">
          <cell r="A912">
            <v>41212</v>
          </cell>
          <cell r="C912">
            <v>100025670</v>
          </cell>
          <cell r="D912" t="str">
            <v>LAMBDA DIAGNOSTICO</v>
          </cell>
          <cell r="E912" t="str">
            <v>REATIVOS DE LABORATORIO</v>
          </cell>
          <cell r="F912">
            <v>24009.599999999999</v>
          </cell>
        </row>
        <row r="913">
          <cell r="A913">
            <v>45825</v>
          </cell>
          <cell r="C913" t="str">
            <v>B1500004742</v>
          </cell>
          <cell r="D913" t="str">
            <v xml:space="preserve">LEROMED PHARMA </v>
          </cell>
          <cell r="E913" t="str">
            <v>MATERIAL MEDICO Q.Y MEDICAMENTOS</v>
          </cell>
          <cell r="F913">
            <v>15360</v>
          </cell>
        </row>
        <row r="914">
          <cell r="A914">
            <v>45846</v>
          </cell>
          <cell r="C914" t="str">
            <v>B1500004760</v>
          </cell>
          <cell r="D914" t="str">
            <v xml:space="preserve">LEROMED PHARMA </v>
          </cell>
          <cell r="F914">
            <v>233080</v>
          </cell>
        </row>
        <row r="915">
          <cell r="A915">
            <v>45806</v>
          </cell>
          <cell r="C915" t="str">
            <v>B1500004724</v>
          </cell>
          <cell r="D915" t="str">
            <v xml:space="preserve">LEROMED PHARMA </v>
          </cell>
          <cell r="F915">
            <v>48290</v>
          </cell>
        </row>
        <row r="916">
          <cell r="A916">
            <v>45806</v>
          </cell>
          <cell r="C916" t="str">
            <v>B1500004725</v>
          </cell>
          <cell r="D916" t="str">
            <v xml:space="preserve">LEROMED PHARMA </v>
          </cell>
          <cell r="F916">
            <v>18093.599999999999</v>
          </cell>
        </row>
        <row r="917">
          <cell r="A917">
            <v>45841</v>
          </cell>
          <cell r="C917" t="str">
            <v>B1500004756</v>
          </cell>
          <cell r="D917" t="str">
            <v xml:space="preserve">LEROMED PHARMA </v>
          </cell>
          <cell r="F917">
            <v>15192.5</v>
          </cell>
        </row>
        <row r="918">
          <cell r="A918">
            <v>45698</v>
          </cell>
          <cell r="C918" t="str">
            <v>B1500004626</v>
          </cell>
          <cell r="D918" t="str">
            <v xml:space="preserve">LEROMED PHARMA </v>
          </cell>
          <cell r="F918">
            <v>46704.4</v>
          </cell>
        </row>
        <row r="919">
          <cell r="A919">
            <v>45922</v>
          </cell>
          <cell r="C919" t="str">
            <v>B1500004795</v>
          </cell>
          <cell r="D919" t="str">
            <v xml:space="preserve">LEROMED PHARMA </v>
          </cell>
          <cell r="F919">
            <v>94000</v>
          </cell>
        </row>
        <row r="920">
          <cell r="A920">
            <v>45818</v>
          </cell>
          <cell r="C920" t="str">
            <v>B150004733</v>
          </cell>
          <cell r="D920" t="str">
            <v xml:space="preserve">LEROMED PHARMA </v>
          </cell>
          <cell r="F920">
            <v>9860</v>
          </cell>
        </row>
        <row r="921">
          <cell r="A921">
            <v>45742</v>
          </cell>
          <cell r="C921" t="str">
            <v>B1500004672</v>
          </cell>
          <cell r="D921" t="str">
            <v xml:space="preserve">LEROMED PHARMA </v>
          </cell>
          <cell r="F921">
            <v>31152</v>
          </cell>
        </row>
        <row r="922">
          <cell r="A922">
            <v>45821</v>
          </cell>
          <cell r="C922" t="str">
            <v>B1500004738</v>
          </cell>
          <cell r="D922" t="str">
            <v xml:space="preserve">LEROMED PHARMA </v>
          </cell>
          <cell r="F922">
            <v>166470</v>
          </cell>
        </row>
        <row r="925">
          <cell r="D925" t="str">
            <v>LETERAGO,SRL</v>
          </cell>
        </row>
        <row r="927">
          <cell r="A927">
            <v>45878</v>
          </cell>
          <cell r="C927" t="str">
            <v>KF000116592</v>
          </cell>
          <cell r="D927" t="str">
            <v>LINDE GAS DOMINICANA</v>
          </cell>
          <cell r="E927" t="str">
            <v>OXIGENO</v>
          </cell>
          <cell r="F927">
            <v>11208.1</v>
          </cell>
        </row>
        <row r="928">
          <cell r="A928">
            <v>45489</v>
          </cell>
          <cell r="C928" t="str">
            <v>KF0000116807</v>
          </cell>
          <cell r="D928" t="str">
            <v>LINDE GAS DOMINICANA</v>
          </cell>
          <cell r="E928" t="str">
            <v>OXIGENO</v>
          </cell>
          <cell r="F928">
            <v>22456.7</v>
          </cell>
        </row>
        <row r="929">
          <cell r="A929">
            <v>45534</v>
          </cell>
          <cell r="C929" t="str">
            <v>E450000000054</v>
          </cell>
          <cell r="D929" t="str">
            <v>LINDE GAS DOMINICANA</v>
          </cell>
          <cell r="E929" t="str">
            <v>OXIGENO</v>
          </cell>
          <cell r="F929">
            <v>23824.41</v>
          </cell>
        </row>
        <row r="930">
          <cell r="A930">
            <v>45572</v>
          </cell>
          <cell r="C930" t="str">
            <v>E450000000220</v>
          </cell>
          <cell r="D930" t="str">
            <v>LINDE GAS DOMINICANA</v>
          </cell>
          <cell r="E930" t="str">
            <v>OXIGENO</v>
          </cell>
          <cell r="F930">
            <v>8687.2199999999993</v>
          </cell>
        </row>
        <row r="931">
          <cell r="A931">
            <v>45576</v>
          </cell>
          <cell r="C931" t="str">
            <v>E450000000241</v>
          </cell>
          <cell r="D931" t="str">
            <v>LINDE GAS DOMINICANA</v>
          </cell>
          <cell r="E931" t="str">
            <v>OXIGENO</v>
          </cell>
          <cell r="F931">
            <v>11399</v>
          </cell>
        </row>
        <row r="932">
          <cell r="A932">
            <v>45582</v>
          </cell>
          <cell r="C932" t="str">
            <v>E450000000269</v>
          </cell>
          <cell r="D932" t="str">
            <v>LINDE GAS DOMINICANA</v>
          </cell>
          <cell r="E932" t="str">
            <v>OXIGENO</v>
          </cell>
          <cell r="F932">
            <v>540613.91</v>
          </cell>
        </row>
        <row r="933">
          <cell r="A933">
            <v>45588</v>
          </cell>
          <cell r="C933" t="str">
            <v>E450000000293</v>
          </cell>
          <cell r="D933" t="str">
            <v>LINDE GAS DOMINICANA</v>
          </cell>
          <cell r="E933" t="str">
            <v>OXIGENO</v>
          </cell>
          <cell r="F933">
            <v>16652.580000000002</v>
          </cell>
        </row>
        <row r="934">
          <cell r="A934">
            <v>45593</v>
          </cell>
          <cell r="C934" t="str">
            <v>E450000000304</v>
          </cell>
          <cell r="D934" t="str">
            <v>LINDE GAS DOMINICANA</v>
          </cell>
          <cell r="E934" t="str">
            <v>OXIGENO</v>
          </cell>
          <cell r="F934">
            <v>414853.38</v>
          </cell>
        </row>
        <row r="935">
          <cell r="A935">
            <v>45958</v>
          </cell>
          <cell r="C935" t="str">
            <v>E450000000309</v>
          </cell>
          <cell r="D935" t="str">
            <v>LINDE GAS DOMINICANA</v>
          </cell>
          <cell r="E935" t="str">
            <v>OXIGENO</v>
          </cell>
          <cell r="F935">
            <v>21992.52</v>
          </cell>
        </row>
        <row r="936">
          <cell r="A936">
            <v>45616</v>
          </cell>
          <cell r="C936" t="str">
            <v>E450000000402</v>
          </cell>
          <cell r="D936" t="str">
            <v>LINDE GAS DOMINICANA</v>
          </cell>
          <cell r="E936" t="str">
            <v>OXIGENO</v>
          </cell>
          <cell r="F936">
            <v>475649.92</v>
          </cell>
        </row>
        <row r="937">
          <cell r="A937">
            <v>45693</v>
          </cell>
          <cell r="C937" t="str">
            <v>KF0000121711</v>
          </cell>
          <cell r="D937" t="str">
            <v>LINDE GAS DOMINICANA</v>
          </cell>
          <cell r="E937" t="str">
            <v>OXIGENO</v>
          </cell>
          <cell r="F937">
            <v>11704.49</v>
          </cell>
        </row>
        <row r="938">
          <cell r="A938">
            <v>45737</v>
          </cell>
          <cell r="C938" t="str">
            <v>KF0000122559</v>
          </cell>
          <cell r="D938" t="str">
            <v>LINDE GAS DOMINICANA</v>
          </cell>
          <cell r="E938" t="str">
            <v>OXIGENO</v>
          </cell>
          <cell r="F938">
            <v>9369.64</v>
          </cell>
        </row>
        <row r="939">
          <cell r="A939">
            <v>45818</v>
          </cell>
          <cell r="C939" t="str">
            <v>KF0000124567</v>
          </cell>
          <cell r="D939" t="str">
            <v>LINDE GAS DOMINICANA</v>
          </cell>
          <cell r="E939" t="str">
            <v>OXIGENO</v>
          </cell>
          <cell r="F939">
            <v>370956.32</v>
          </cell>
        </row>
        <row r="940">
          <cell r="A940">
            <v>45842</v>
          </cell>
          <cell r="C940" t="str">
            <v>KF0000125146</v>
          </cell>
          <cell r="D940" t="str">
            <v>LINDE GAS DOMINICANA</v>
          </cell>
          <cell r="E940" t="str">
            <v>OXIGENO</v>
          </cell>
          <cell r="F940">
            <v>13982.26</v>
          </cell>
        </row>
        <row r="941">
          <cell r="A941">
            <v>45847</v>
          </cell>
          <cell r="C941" t="str">
            <v>E450000001321</v>
          </cell>
          <cell r="D941" t="str">
            <v>LINDE GAS DOMINICANA</v>
          </cell>
          <cell r="E941" t="str">
            <v>OXIGENO</v>
          </cell>
          <cell r="F941">
            <v>26105.52</v>
          </cell>
        </row>
        <row r="942">
          <cell r="A942">
            <v>45850</v>
          </cell>
          <cell r="C942" t="str">
            <v>E450000001338</v>
          </cell>
          <cell r="D942" t="str">
            <v>LINDE GAS DOMINICANA</v>
          </cell>
          <cell r="E942" t="str">
            <v>OXIGENO</v>
          </cell>
          <cell r="F942">
            <v>405169.55</v>
          </cell>
        </row>
        <row r="943">
          <cell r="A943">
            <v>45856</v>
          </cell>
          <cell r="C943" t="str">
            <v>E450000001353</v>
          </cell>
          <cell r="D943" t="str">
            <v>LINDE GAS DOMINICANA</v>
          </cell>
          <cell r="E943" t="str">
            <v>OXIGENO</v>
          </cell>
          <cell r="F943">
            <v>19941.71</v>
          </cell>
        </row>
        <row r="944">
          <cell r="A944">
            <v>45864</v>
          </cell>
          <cell r="C944" t="str">
            <v>E450000001385</v>
          </cell>
          <cell r="D944" t="str">
            <v>LINDE GAS DOMINICANA</v>
          </cell>
          <cell r="E944" t="str">
            <v>OXIGENO</v>
          </cell>
          <cell r="F944">
            <v>19682.439999999999</v>
          </cell>
        </row>
        <row r="945">
          <cell r="A945">
            <v>45864</v>
          </cell>
          <cell r="C945" t="str">
            <v>KF0000125737</v>
          </cell>
          <cell r="D945" t="str">
            <v>LINDE GAS DOMINICANA</v>
          </cell>
          <cell r="E945" t="str">
            <v>OXIGENO</v>
          </cell>
          <cell r="F945">
            <v>452745.43</v>
          </cell>
        </row>
        <row r="946">
          <cell r="A946">
            <v>45851</v>
          </cell>
          <cell r="C946" t="str">
            <v>KF0000125814</v>
          </cell>
          <cell r="D946" t="str">
            <v>LINDE GAS DOMINICANA</v>
          </cell>
          <cell r="E946" t="str">
            <v>OXIGENO</v>
          </cell>
          <cell r="F946">
            <v>14053.04</v>
          </cell>
        </row>
        <row r="947">
          <cell r="A947">
            <v>45876</v>
          </cell>
          <cell r="C947" t="str">
            <v>E450000001423</v>
          </cell>
          <cell r="D947" t="str">
            <v>LINDE GAS DOMINICANA</v>
          </cell>
          <cell r="E947" t="str">
            <v>OXIGENO</v>
          </cell>
          <cell r="F947">
            <v>31665.88</v>
          </cell>
        </row>
        <row r="948">
          <cell r="A948">
            <v>45878</v>
          </cell>
          <cell r="C948" t="str">
            <v>E450000001442</v>
          </cell>
          <cell r="D948" t="str">
            <v>LINDE GAS DOMINICANA</v>
          </cell>
          <cell r="E948" t="str">
            <v>OXIGENO</v>
          </cell>
          <cell r="F948">
            <v>506623.79</v>
          </cell>
        </row>
        <row r="949">
          <cell r="A949">
            <v>45883</v>
          </cell>
          <cell r="C949" t="str">
            <v>E450000001449</v>
          </cell>
          <cell r="D949" t="str">
            <v>LINDE GAS DOMINICANA</v>
          </cell>
          <cell r="E949" t="str">
            <v>OXIGENO</v>
          </cell>
          <cell r="F949">
            <v>20480.2</v>
          </cell>
        </row>
        <row r="950">
          <cell r="A950">
            <v>45882</v>
          </cell>
          <cell r="C950" t="str">
            <v>E450000001459</v>
          </cell>
          <cell r="D950" t="str">
            <v>LINDE GAS DOMINICANA</v>
          </cell>
          <cell r="E950" t="str">
            <v>OXIGENO</v>
          </cell>
          <cell r="F950">
            <v>22951.7</v>
          </cell>
        </row>
        <row r="951">
          <cell r="A951">
            <v>45889</v>
          </cell>
          <cell r="C951" t="str">
            <v>E450000001495</v>
          </cell>
          <cell r="D951" t="str">
            <v>LINDE GAS DOMINICANA</v>
          </cell>
          <cell r="E951" t="str">
            <v>OXIGENO</v>
          </cell>
          <cell r="F951">
            <v>17394.63</v>
          </cell>
        </row>
        <row r="952">
          <cell r="A952">
            <v>45878</v>
          </cell>
          <cell r="C952" t="str">
            <v>E450000001498</v>
          </cell>
          <cell r="D952" t="str">
            <v>LINDE GAS DOMINICANA</v>
          </cell>
          <cell r="E952" t="str">
            <v>OXIGENO</v>
          </cell>
          <cell r="F952">
            <v>426075.9</v>
          </cell>
        </row>
        <row r="953">
          <cell r="A953">
            <v>45897</v>
          </cell>
          <cell r="C953" t="str">
            <v>E450000001520</v>
          </cell>
          <cell r="D953" t="str">
            <v>LINDE GAS DOMINICANA</v>
          </cell>
          <cell r="E953" t="str">
            <v>OXIGENO</v>
          </cell>
          <cell r="F953">
            <v>27103.79</v>
          </cell>
        </row>
        <row r="954">
          <cell r="A954">
            <v>45904</v>
          </cell>
          <cell r="C954" t="str">
            <v>E450000001531</v>
          </cell>
          <cell r="D954" t="str">
            <v>LINDE GAS DOMINICANA</v>
          </cell>
          <cell r="E954" t="str">
            <v>OXIGENO</v>
          </cell>
          <cell r="F954">
            <v>428398.29</v>
          </cell>
        </row>
        <row r="955">
          <cell r="A955">
            <v>45905</v>
          </cell>
          <cell r="C955" t="str">
            <v>E450000001532</v>
          </cell>
          <cell r="D955" t="str">
            <v>LINDE GAS DOMINICANA</v>
          </cell>
          <cell r="E955" t="str">
            <v>OXIGENO</v>
          </cell>
          <cell r="F955">
            <v>28500.799999999999</v>
          </cell>
        </row>
        <row r="956">
          <cell r="A956">
            <v>45910</v>
          </cell>
          <cell r="C956" t="str">
            <v>E450000001568</v>
          </cell>
          <cell r="D956" t="str">
            <v>LINDE GAS DOMINICANA</v>
          </cell>
          <cell r="E956" t="str">
            <v>OXIGENO</v>
          </cell>
          <cell r="F956">
            <v>33672.6</v>
          </cell>
        </row>
        <row r="957">
          <cell r="A957">
            <v>45916</v>
          </cell>
          <cell r="C957" t="str">
            <v>E450000001573</v>
          </cell>
          <cell r="D957" t="str">
            <v>LINDE GAS DOMINICANA</v>
          </cell>
          <cell r="E957" t="str">
            <v>OXIGENO</v>
          </cell>
          <cell r="F957">
            <v>402310.59</v>
          </cell>
        </row>
        <row r="958">
          <cell r="A958">
            <v>45922</v>
          </cell>
          <cell r="C958" t="str">
            <v>E450000001597</v>
          </cell>
          <cell r="D958" t="str">
            <v>LINDE GAS DOMINICANA</v>
          </cell>
          <cell r="E958" t="str">
            <v>OXIGENO</v>
          </cell>
          <cell r="F958">
            <v>27288.85</v>
          </cell>
        </row>
        <row r="959">
          <cell r="A959">
            <v>45925</v>
          </cell>
          <cell r="C959" t="str">
            <v>E450000001619</v>
          </cell>
          <cell r="D959" t="str">
            <v>LINDE GAS DOMINICANA</v>
          </cell>
          <cell r="E959" t="str">
            <v>OXIGENO</v>
          </cell>
          <cell r="F959">
            <v>15223.65</v>
          </cell>
        </row>
        <row r="960">
          <cell r="A960">
            <v>45931</v>
          </cell>
          <cell r="C960" t="str">
            <v>E450000001639</v>
          </cell>
          <cell r="D960" t="str">
            <v>LINDE GAS DOMINICANA</v>
          </cell>
          <cell r="E960" t="str">
            <v>OXIGENO</v>
          </cell>
          <cell r="F960">
            <v>30934.04</v>
          </cell>
        </row>
        <row r="961">
          <cell r="A961">
            <v>45933</v>
          </cell>
          <cell r="C961" t="str">
            <v>E450000001642</v>
          </cell>
          <cell r="D961" t="str">
            <v>LINDE GAS DOMINICANA</v>
          </cell>
          <cell r="E961" t="str">
            <v>OXIGENO</v>
          </cell>
          <cell r="F961">
            <v>468350.75</v>
          </cell>
        </row>
        <row r="962">
          <cell r="A962">
            <v>45937</v>
          </cell>
          <cell r="C962" t="str">
            <v>E450000001652</v>
          </cell>
          <cell r="D962" t="str">
            <v>LINDE GAS DOMINICANA</v>
          </cell>
          <cell r="E962" t="str">
            <v>OXIGENO</v>
          </cell>
          <cell r="F962">
            <v>22425.37</v>
          </cell>
        </row>
        <row r="963">
          <cell r="A963">
            <v>45940</v>
          </cell>
          <cell r="C963" t="str">
            <v>KF0000127426</v>
          </cell>
          <cell r="D963" t="str">
            <v>LINDE GAS DOMINICANA</v>
          </cell>
          <cell r="E963" t="str">
            <v>OXIGENO</v>
          </cell>
          <cell r="F963">
            <v>34016.97</v>
          </cell>
        </row>
        <row r="964">
          <cell r="A964">
            <v>45940</v>
          </cell>
          <cell r="C964" t="str">
            <v>KF0000127427</v>
          </cell>
          <cell r="D964" t="str">
            <v>LINDE GAS DOMINICANA</v>
          </cell>
          <cell r="E964" t="str">
            <v>OXIGENO</v>
          </cell>
          <cell r="F964">
            <v>34016.97</v>
          </cell>
        </row>
        <row r="965">
          <cell r="A965">
            <v>45943</v>
          </cell>
          <cell r="C965" t="str">
            <v>E450000001680</v>
          </cell>
          <cell r="D965" t="str">
            <v>LINDE GAS DOMINICANA</v>
          </cell>
          <cell r="E965" t="str">
            <v>OXIGENO</v>
          </cell>
          <cell r="F965">
            <v>12767.8</v>
          </cell>
        </row>
        <row r="966">
          <cell r="A966">
            <v>45944</v>
          </cell>
          <cell r="C966" t="str">
            <v>E450000001702</v>
          </cell>
          <cell r="D966" t="str">
            <v>LINDE GAS DOMINICANA</v>
          </cell>
          <cell r="E966" t="str">
            <v>OXIGENO</v>
          </cell>
          <cell r="F966">
            <v>23692.959999999999</v>
          </cell>
        </row>
        <row r="967">
          <cell r="A967">
            <v>45948</v>
          </cell>
          <cell r="C967" t="str">
            <v>E450000001704</v>
          </cell>
          <cell r="D967" t="str">
            <v>LINDE GAS DOMINICANA</v>
          </cell>
          <cell r="E967" t="str">
            <v>OXIGENO</v>
          </cell>
          <cell r="F967">
            <v>477761.99</v>
          </cell>
        </row>
        <row r="968">
          <cell r="A968">
            <v>45948</v>
          </cell>
          <cell r="C968" t="str">
            <v>E450000001718</v>
          </cell>
          <cell r="D968" t="str">
            <v>LINDE GAS DOMINICANA</v>
          </cell>
          <cell r="E968" t="str">
            <v>OXIGENO</v>
          </cell>
          <cell r="F968">
            <v>28185.5</v>
          </cell>
        </row>
        <row r="969">
          <cell r="A969">
            <v>45952</v>
          </cell>
          <cell r="C969" t="str">
            <v>E450000001720</v>
          </cell>
          <cell r="D969" t="str">
            <v>LINDE GAS DOMINICANA</v>
          </cell>
          <cell r="E969" t="str">
            <v>OXIGENO</v>
          </cell>
          <cell r="F969">
            <v>15209.31</v>
          </cell>
        </row>
        <row r="970">
          <cell r="A970">
            <v>45957</v>
          </cell>
          <cell r="C970" t="str">
            <v>E450000001722</v>
          </cell>
          <cell r="D970" t="str">
            <v>LINDE GAS DOMINICANA</v>
          </cell>
          <cell r="E970" t="str">
            <v>OXIGENO</v>
          </cell>
          <cell r="F970">
            <v>10448.49</v>
          </cell>
        </row>
        <row r="971">
          <cell r="A971">
            <v>45960</v>
          </cell>
          <cell r="C971" t="str">
            <v>E450000001738</v>
          </cell>
          <cell r="D971" t="str">
            <v>LINDE GAS DOMINICANA</v>
          </cell>
          <cell r="E971" t="str">
            <v>OXIGENO</v>
          </cell>
          <cell r="F971">
            <v>355706.92</v>
          </cell>
        </row>
        <row r="972">
          <cell r="A972">
            <v>45961</v>
          </cell>
          <cell r="C972" t="str">
            <v>E450000001747</v>
          </cell>
          <cell r="D972" t="str">
            <v>LINDE GAS DOMINICANA</v>
          </cell>
          <cell r="E972" t="str">
            <v>OXIGENO</v>
          </cell>
          <cell r="F972">
            <v>15244</v>
          </cell>
        </row>
        <row r="973">
          <cell r="A973">
            <v>45961</v>
          </cell>
          <cell r="C973" t="str">
            <v>E450000001752</v>
          </cell>
          <cell r="D973" t="str">
            <v>LINDE GAS DOMINICANA</v>
          </cell>
          <cell r="E973" t="str">
            <v>OXIGENO</v>
          </cell>
          <cell r="F973">
            <v>18833.2</v>
          </cell>
        </row>
        <row r="974">
          <cell r="A974">
            <v>45964</v>
          </cell>
          <cell r="C974" t="str">
            <v>E450000001762</v>
          </cell>
          <cell r="D974" t="str">
            <v>LINDE GAS DOMINICANA</v>
          </cell>
          <cell r="E974" t="str">
            <v>OXIGENO</v>
          </cell>
          <cell r="F974">
            <v>20381.11</v>
          </cell>
        </row>
        <row r="975">
          <cell r="A975">
            <v>45966</v>
          </cell>
          <cell r="C975" t="str">
            <v>E450000001771</v>
          </cell>
          <cell r="D975" t="str">
            <v>LINDE GAS DOMINICANA</v>
          </cell>
          <cell r="E975" t="str">
            <v>OXIGENO</v>
          </cell>
          <cell r="F975">
            <v>14495.16</v>
          </cell>
        </row>
        <row r="976">
          <cell r="A976">
            <v>45972</v>
          </cell>
          <cell r="C976" t="str">
            <v>KF0000128063</v>
          </cell>
          <cell r="D976" t="str">
            <v>LINDE GAS DOMINICANA</v>
          </cell>
          <cell r="E976" t="str">
            <v>OXIGENO</v>
          </cell>
          <cell r="F976">
            <v>28481.46</v>
          </cell>
        </row>
        <row r="977">
          <cell r="A977">
            <v>45973</v>
          </cell>
          <cell r="C977" t="str">
            <v>E450000001785</v>
          </cell>
          <cell r="D977" t="str">
            <v>LINDE GAS DOMINICANA</v>
          </cell>
          <cell r="E977" t="str">
            <v>OXIGENO</v>
          </cell>
          <cell r="F977">
            <v>458167.9</v>
          </cell>
        </row>
        <row r="978">
          <cell r="A978">
            <v>45971</v>
          </cell>
          <cell r="C978" t="str">
            <v>E450000001794</v>
          </cell>
          <cell r="D978" t="str">
            <v>LINDE GAS DOMINICANA</v>
          </cell>
          <cell r="E978" t="str">
            <v>OXIGENO</v>
          </cell>
          <cell r="F978">
            <v>28735.89</v>
          </cell>
        </row>
        <row r="979">
          <cell r="A979">
            <v>45976</v>
          </cell>
          <cell r="C979" t="str">
            <v>E450000001807</v>
          </cell>
          <cell r="D979" t="str">
            <v>LINDE GAS DOMINICANA</v>
          </cell>
          <cell r="E979" t="str">
            <v>OXIGENO</v>
          </cell>
          <cell r="F979">
            <v>21551.61</v>
          </cell>
        </row>
        <row r="980">
          <cell r="A980">
            <v>45981</v>
          </cell>
          <cell r="C980" t="str">
            <v>E450000001811</v>
          </cell>
          <cell r="D980" t="str">
            <v>LINDE GAS DOMINICANA</v>
          </cell>
          <cell r="E980" t="str">
            <v>OXIGENO</v>
          </cell>
          <cell r="F980">
            <v>25547.599999999999</v>
          </cell>
        </row>
        <row r="981">
          <cell r="A981">
            <v>45989</v>
          </cell>
          <cell r="C981" t="str">
            <v>E450000001853</v>
          </cell>
          <cell r="D981" t="str">
            <v>LINDE GAS DOMINICANA</v>
          </cell>
          <cell r="E981" t="str">
            <v>OXIGENO</v>
          </cell>
          <cell r="F981">
            <v>6397.35</v>
          </cell>
        </row>
        <row r="982">
          <cell r="A982">
            <v>45991</v>
          </cell>
          <cell r="C982" t="str">
            <v>E450000001875</v>
          </cell>
          <cell r="D982" t="str">
            <v>LINDE GAS DOMINICANA</v>
          </cell>
          <cell r="E982" t="str">
            <v>OXIGENO</v>
          </cell>
          <cell r="F982">
            <v>28029.49</v>
          </cell>
        </row>
        <row r="983">
          <cell r="A983">
            <v>38685</v>
          </cell>
          <cell r="C983" t="str">
            <v>E450000001872</v>
          </cell>
          <cell r="D983" t="str">
            <v>LINDE GAS DOMINICANA</v>
          </cell>
          <cell r="E983" t="str">
            <v>OXIGENO</v>
          </cell>
          <cell r="F983">
            <v>403567.22</v>
          </cell>
        </row>
        <row r="984">
          <cell r="A984">
            <v>45985</v>
          </cell>
          <cell r="C984" t="str">
            <v>E450000001826</v>
          </cell>
          <cell r="D984" t="str">
            <v>LINDE GAS DOMINICANA</v>
          </cell>
          <cell r="E984" t="str">
            <v>OXIGENO</v>
          </cell>
          <cell r="F984">
            <v>22437.03</v>
          </cell>
        </row>
        <row r="985">
          <cell r="A985">
            <v>45978</v>
          </cell>
          <cell r="C985" t="str">
            <v>E450000001817</v>
          </cell>
          <cell r="D985" t="str">
            <v>LINDE GAS DOMINICANA</v>
          </cell>
          <cell r="E985" t="str">
            <v>OXIGENO</v>
          </cell>
          <cell r="F985">
            <v>409004.99</v>
          </cell>
        </row>
        <row r="986">
          <cell r="A986">
            <v>45972</v>
          </cell>
          <cell r="C986" t="str">
            <v>E450000001772</v>
          </cell>
          <cell r="D986" t="str">
            <v>LINDE GAS DOMINICANA</v>
          </cell>
          <cell r="E986" t="str">
            <v>OXIGENO</v>
          </cell>
          <cell r="F986">
            <v>28481.46</v>
          </cell>
        </row>
        <row r="987">
          <cell r="A987">
            <v>45986</v>
          </cell>
          <cell r="C987" t="str">
            <v>E450000001846</v>
          </cell>
          <cell r="D987" t="str">
            <v>LINDE GAS DOMINICANA</v>
          </cell>
          <cell r="E987" t="str">
            <v>OXIGENO</v>
          </cell>
          <cell r="F987">
            <v>26212.87</v>
          </cell>
        </row>
        <row r="988">
          <cell r="A988">
            <v>46006</v>
          </cell>
          <cell r="C988" t="str">
            <v>E450000001926</v>
          </cell>
          <cell r="D988" t="str">
            <v>LINDE GAS DOMINICANA</v>
          </cell>
          <cell r="E988" t="str">
            <v>OXIGENO</v>
          </cell>
          <cell r="F988">
            <v>488035.35</v>
          </cell>
        </row>
        <row r="989">
          <cell r="A989">
            <v>46013</v>
          </cell>
          <cell r="C989" t="str">
            <v>E450000001976</v>
          </cell>
          <cell r="D989" t="str">
            <v>LINDE GAS DOMINICANA</v>
          </cell>
          <cell r="E989" t="str">
            <v>OXIGENO</v>
          </cell>
          <cell r="F989">
            <v>402073.16</v>
          </cell>
        </row>
        <row r="990">
          <cell r="A990">
            <v>45994</v>
          </cell>
          <cell r="C990" t="str">
            <v>E450000001894</v>
          </cell>
          <cell r="D990" t="str">
            <v>LINDE GAS DOMINICANA</v>
          </cell>
          <cell r="E990" t="str">
            <v>OXIGENO</v>
          </cell>
          <cell r="F990">
            <v>19226.82</v>
          </cell>
        </row>
        <row r="991">
          <cell r="A991">
            <v>45994</v>
          </cell>
          <cell r="C991" t="str">
            <v>E450000001892</v>
          </cell>
          <cell r="D991" t="str">
            <v>LINDE GAS DOMINICANA</v>
          </cell>
          <cell r="E991" t="str">
            <v>OXIGENO</v>
          </cell>
          <cell r="F991">
            <v>1594.84</v>
          </cell>
        </row>
        <row r="992">
          <cell r="A992">
            <v>46003</v>
          </cell>
          <cell r="C992" t="str">
            <v>E450000001923</v>
          </cell>
          <cell r="D992" t="str">
            <v>LINDE GAS DOMINICANA</v>
          </cell>
          <cell r="E992" t="str">
            <v>OXIGENO</v>
          </cell>
          <cell r="F992">
            <v>23133.65</v>
          </cell>
        </row>
        <row r="993">
          <cell r="A993">
            <v>46014</v>
          </cell>
          <cell r="C993" t="str">
            <v>E450000001987</v>
          </cell>
          <cell r="D993" t="str">
            <v>LINDE GAS DOMINICANA</v>
          </cell>
          <cell r="E993" t="str">
            <v>OXIGENO</v>
          </cell>
          <cell r="F993">
            <v>13925.75</v>
          </cell>
        </row>
        <row r="994">
          <cell r="A994">
            <v>46008</v>
          </cell>
          <cell r="C994" t="str">
            <v>E450000001960</v>
          </cell>
          <cell r="D994" t="str">
            <v>LINDE GAS DOMINICANA</v>
          </cell>
          <cell r="E994" t="str">
            <v>OXIGENO</v>
          </cell>
          <cell r="F994">
            <v>21668.95</v>
          </cell>
        </row>
        <row r="995">
          <cell r="A995">
            <v>45983</v>
          </cell>
          <cell r="C995" t="str">
            <v>E450000001876</v>
          </cell>
          <cell r="D995" t="str">
            <v>LINDE GAS DOMINICANA</v>
          </cell>
          <cell r="E995" t="str">
            <v>OXIGENO</v>
          </cell>
          <cell r="F995">
            <v>27874.31</v>
          </cell>
        </row>
        <row r="996">
          <cell r="A996">
            <v>45998</v>
          </cell>
          <cell r="C996" t="str">
            <v>E450000001907</v>
          </cell>
          <cell r="D996" t="str">
            <v>LINDE GAS DOMINICANA</v>
          </cell>
          <cell r="E996" t="str">
            <v>OXIGENO</v>
          </cell>
          <cell r="F996">
            <v>27521.39</v>
          </cell>
        </row>
        <row r="997">
          <cell r="A997">
            <v>46003</v>
          </cell>
          <cell r="C997" t="str">
            <v>E450000001924</v>
          </cell>
          <cell r="D997" t="str">
            <v>LINDE GAS DOMINICANA</v>
          </cell>
          <cell r="E997" t="str">
            <v>OXIGENO</v>
          </cell>
          <cell r="F997">
            <v>2352.69</v>
          </cell>
        </row>
        <row r="1001">
          <cell r="A1001">
            <v>44186</v>
          </cell>
          <cell r="C1001" t="str">
            <v>B1500000047</v>
          </cell>
          <cell r="D1001" t="str">
            <v>LOVANT FARMACEUTICA,SRL</v>
          </cell>
          <cell r="E1001" t="str">
            <v>SUMINISTRO DE FUNDA PLASTICAS</v>
          </cell>
          <cell r="F1001">
            <v>63110.2</v>
          </cell>
        </row>
        <row r="1002">
          <cell r="A1002">
            <v>44186</v>
          </cell>
          <cell r="C1002" t="str">
            <v>B1500000054</v>
          </cell>
          <cell r="D1002" t="str">
            <v>LOVANT FARMACEUTICA,SRL</v>
          </cell>
          <cell r="E1002" t="str">
            <v>SUMINISTRO DE MAT.GASTABLE MEDICO</v>
          </cell>
          <cell r="F1002">
            <v>46200</v>
          </cell>
        </row>
        <row r="1003">
          <cell r="A1003">
            <v>44186</v>
          </cell>
          <cell r="C1003" t="str">
            <v>B1500000053</v>
          </cell>
          <cell r="D1003" t="str">
            <v>LOVANT FARMACEUTICA,SRL</v>
          </cell>
          <cell r="E1003" t="str">
            <v>SUMINISTRO DE MAT.GASTABLE MEDICO</v>
          </cell>
          <cell r="F1003">
            <v>46200</v>
          </cell>
        </row>
        <row r="1006">
          <cell r="A1006">
            <v>41359</v>
          </cell>
          <cell r="C1006">
            <v>28050</v>
          </cell>
          <cell r="D1006" t="str">
            <v>LUCIMED FARMACEUTICA SRL.</v>
          </cell>
          <cell r="E1006" t="str">
            <v>MEDICAMENTOS /MAT MEDICO Q</v>
          </cell>
          <cell r="F1006">
            <v>110766.12</v>
          </cell>
        </row>
        <row r="1007">
          <cell r="A1007">
            <v>41807</v>
          </cell>
          <cell r="C1007">
            <v>34455</v>
          </cell>
          <cell r="D1007" t="str">
            <v>LUCIMED FARMACEUTICA SRL.</v>
          </cell>
          <cell r="E1007" t="str">
            <v xml:space="preserve">MEDICAMENTOS </v>
          </cell>
          <cell r="F1007">
            <v>127500</v>
          </cell>
        </row>
        <row r="1009">
          <cell r="A1009">
            <v>46069</v>
          </cell>
          <cell r="C1009" t="str">
            <v>B1500000284</v>
          </cell>
          <cell r="D1009" t="str">
            <v>LUIS ANGEL BELTRE</v>
          </cell>
          <cell r="E1009" t="str">
            <v>ALIMENTOS</v>
          </cell>
          <cell r="F1009">
            <v>178500</v>
          </cell>
        </row>
        <row r="1010">
          <cell r="A1010">
            <v>46062</v>
          </cell>
          <cell r="C1010" t="str">
            <v>B1500000283</v>
          </cell>
          <cell r="D1010" t="str">
            <v>LUIS ANGEL BELTRE</v>
          </cell>
          <cell r="E1010" t="str">
            <v>ALIMENTOS</v>
          </cell>
          <cell r="F1010">
            <v>100000</v>
          </cell>
        </row>
        <row r="1014">
          <cell r="D1014" t="str">
            <v>MARCHENA COLON</v>
          </cell>
        </row>
        <row r="1017">
          <cell r="D1017" t="str">
            <v>MEDICAL TECNOLOGUIES</v>
          </cell>
        </row>
        <row r="1019">
          <cell r="A1019">
            <v>44067</v>
          </cell>
          <cell r="C1019" t="str">
            <v>B150000632</v>
          </cell>
          <cell r="D1019" t="str">
            <v>MEDIPROME,SRL</v>
          </cell>
          <cell r="E1019" t="str">
            <v>MATERIAL MEDICO QUIRURGICO</v>
          </cell>
          <cell r="F1019">
            <v>84544</v>
          </cell>
        </row>
        <row r="1020">
          <cell r="A1020">
            <v>41619</v>
          </cell>
          <cell r="C1020">
            <v>3300</v>
          </cell>
          <cell r="D1020" t="str">
            <v>MEDISOL</v>
          </cell>
          <cell r="E1020" t="str">
            <v>MATERIAL MEDICO</v>
          </cell>
          <cell r="F1020">
            <v>3400.05</v>
          </cell>
        </row>
        <row r="1023">
          <cell r="A1023">
            <v>41116</v>
          </cell>
          <cell r="C1023" t="str">
            <v>P010010011501505292</v>
          </cell>
          <cell r="D1023" t="str">
            <v xml:space="preserve">MIRTHA CUEVA  </v>
          </cell>
          <cell r="F1023">
            <v>12460</v>
          </cell>
        </row>
        <row r="1024">
          <cell r="A1024">
            <v>41109</v>
          </cell>
          <cell r="C1024" t="str">
            <v>P010010011501505296</v>
          </cell>
          <cell r="D1024" t="str">
            <v xml:space="preserve">MIRTHA CUEVA </v>
          </cell>
          <cell r="F1024">
            <v>12460</v>
          </cell>
        </row>
        <row r="1025">
          <cell r="A1025">
            <v>41120</v>
          </cell>
          <cell r="C1025" t="str">
            <v>P010010011501505297</v>
          </cell>
          <cell r="D1025" t="str">
            <v xml:space="preserve">MIRTHA CUEVA  </v>
          </cell>
          <cell r="F1025">
            <v>12460</v>
          </cell>
        </row>
        <row r="1026">
          <cell r="A1026">
            <v>41127</v>
          </cell>
          <cell r="C1026" t="str">
            <v>P010010011501505298</v>
          </cell>
          <cell r="D1026" t="str">
            <v xml:space="preserve">MIRTHA CUEVA  </v>
          </cell>
          <cell r="F1026">
            <v>12460</v>
          </cell>
        </row>
        <row r="1027">
          <cell r="A1027">
            <v>41134</v>
          </cell>
          <cell r="C1027" t="str">
            <v>P010010011501505299</v>
          </cell>
          <cell r="D1027" t="str">
            <v xml:space="preserve">MIRTHA CUEVA  </v>
          </cell>
          <cell r="F1027">
            <v>12460</v>
          </cell>
        </row>
        <row r="1028">
          <cell r="A1028">
            <v>41141</v>
          </cell>
          <cell r="C1028" t="str">
            <v>P010010011501884801</v>
          </cell>
          <cell r="D1028" t="str">
            <v xml:space="preserve">MIRTHA CUEVA </v>
          </cell>
          <cell r="F1028">
            <v>12460</v>
          </cell>
        </row>
        <row r="1029">
          <cell r="A1029">
            <v>41141</v>
          </cell>
          <cell r="C1029" t="str">
            <v>P010010011501505300</v>
          </cell>
          <cell r="D1029" t="str">
            <v xml:space="preserve">MIRTHA CUEVA </v>
          </cell>
          <cell r="F1029">
            <v>12460</v>
          </cell>
        </row>
        <row r="1030">
          <cell r="A1030">
            <v>41157</v>
          </cell>
          <cell r="C1030" t="str">
            <v>P010010011501884803</v>
          </cell>
          <cell r="D1030" t="str">
            <v xml:space="preserve">MIRTHA CUEVA  </v>
          </cell>
          <cell r="F1030">
            <v>12460</v>
          </cell>
        </row>
        <row r="1031">
          <cell r="A1031">
            <v>41165</v>
          </cell>
          <cell r="C1031" t="str">
            <v>P010010011501884806</v>
          </cell>
          <cell r="D1031" t="str">
            <v xml:space="preserve">MIRTHA CUEVA  </v>
          </cell>
          <cell r="F1031">
            <v>12460</v>
          </cell>
        </row>
        <row r="1032">
          <cell r="A1032">
            <v>41165</v>
          </cell>
          <cell r="C1032" t="str">
            <v>P010010011501884804</v>
          </cell>
          <cell r="D1032" t="str">
            <v xml:space="preserve">MIRTHA CUEVA  </v>
          </cell>
          <cell r="F1032">
            <v>12460</v>
          </cell>
        </row>
        <row r="1033">
          <cell r="A1033">
            <v>41173</v>
          </cell>
          <cell r="C1033" t="str">
            <v>P010010011501884807</v>
          </cell>
          <cell r="D1033" t="str">
            <v xml:space="preserve">MIRTHA CUEVA  </v>
          </cell>
          <cell r="F1033">
            <v>12460</v>
          </cell>
        </row>
        <row r="1034">
          <cell r="A1034" t="str">
            <v>01/10/213</v>
          </cell>
          <cell r="C1034" t="str">
            <v>P010010011501884812</v>
          </cell>
          <cell r="D1034" t="str">
            <v xml:space="preserve">MIRTHA CUEVA </v>
          </cell>
          <cell r="F1034">
            <v>12760</v>
          </cell>
        </row>
        <row r="1035">
          <cell r="A1035">
            <v>41191</v>
          </cell>
          <cell r="C1035" t="str">
            <v>P010010011501884814</v>
          </cell>
          <cell r="D1035" t="str">
            <v xml:space="preserve">MIRTHA CUEVA  </v>
          </cell>
          <cell r="F1035">
            <v>12760</v>
          </cell>
        </row>
        <row r="1036">
          <cell r="A1036">
            <v>41201</v>
          </cell>
          <cell r="C1036" t="str">
            <v>P010010011501884815</v>
          </cell>
          <cell r="D1036" t="str">
            <v xml:space="preserve">MIRTHA CUEVA  </v>
          </cell>
          <cell r="F1036">
            <v>12760</v>
          </cell>
        </row>
        <row r="1037">
          <cell r="A1037">
            <v>41212</v>
          </cell>
          <cell r="C1037" t="str">
            <v>P010010011501884816</v>
          </cell>
          <cell r="D1037" t="str">
            <v xml:space="preserve">MIRTHA CUEVA </v>
          </cell>
          <cell r="F1037">
            <v>12760</v>
          </cell>
        </row>
        <row r="1040">
          <cell r="A1040">
            <v>45824</v>
          </cell>
          <cell r="C1040" t="str">
            <v>B1500006520</v>
          </cell>
          <cell r="D1040" t="str">
            <v>MORAMI SRL</v>
          </cell>
          <cell r="E1040" t="str">
            <v>MEDICAMENTOS</v>
          </cell>
          <cell r="F1040">
            <v>131250</v>
          </cell>
        </row>
        <row r="1041">
          <cell r="A1041">
            <v>45959</v>
          </cell>
          <cell r="C1041" t="str">
            <v>E45000000223</v>
          </cell>
          <cell r="D1041" t="str">
            <v>MORAMI SRL</v>
          </cell>
          <cell r="E1041" t="str">
            <v>MEDICAMENTOS</v>
          </cell>
          <cell r="F1041">
            <v>213049</v>
          </cell>
        </row>
        <row r="1042">
          <cell r="A1042">
            <v>45741</v>
          </cell>
          <cell r="C1042" t="str">
            <v>B1500006290</v>
          </cell>
          <cell r="D1042" t="str">
            <v>MORAMI SRL</v>
          </cell>
          <cell r="E1042" t="str">
            <v>MEDICAMENTOS</v>
          </cell>
          <cell r="F1042">
            <v>9676</v>
          </cell>
        </row>
        <row r="1043">
          <cell r="A1043">
            <v>45635</v>
          </cell>
          <cell r="C1043" t="str">
            <v>B1500006018</v>
          </cell>
          <cell r="D1043" t="str">
            <v>MORAMI SRL</v>
          </cell>
          <cell r="E1043" t="str">
            <v>MEDICAMENTOS</v>
          </cell>
          <cell r="F1043">
            <v>96304</v>
          </cell>
        </row>
        <row r="1044">
          <cell r="A1044">
            <v>45698</v>
          </cell>
          <cell r="C1044" t="str">
            <v>B1500006160</v>
          </cell>
          <cell r="D1044" t="str">
            <v>MORAMI SRL</v>
          </cell>
          <cell r="E1044" t="str">
            <v>MEDICAMENTOS</v>
          </cell>
          <cell r="F1044">
            <v>123000</v>
          </cell>
        </row>
        <row r="1045">
          <cell r="A1045">
            <v>45695</v>
          </cell>
          <cell r="C1045" t="str">
            <v>B1500006155</v>
          </cell>
          <cell r="D1045" t="str">
            <v>MORAMI SRL</v>
          </cell>
          <cell r="E1045" t="str">
            <v>MEDICAMENTOS</v>
          </cell>
          <cell r="F1045">
            <v>50000</v>
          </cell>
        </row>
        <row r="1046">
          <cell r="F1046">
            <v>67200</v>
          </cell>
        </row>
        <row r="1047">
          <cell r="A1047">
            <v>46058</v>
          </cell>
          <cell r="C1047" t="str">
            <v>B1500000483</v>
          </cell>
          <cell r="D1047" t="str">
            <v>MONCALI</v>
          </cell>
          <cell r="E1047" t="str">
            <v>ALIMENTOS</v>
          </cell>
          <cell r="F1047">
            <v>176327</v>
          </cell>
        </row>
        <row r="1048">
          <cell r="A1048">
            <v>46035</v>
          </cell>
          <cell r="C1048" t="str">
            <v>B1500000478</v>
          </cell>
          <cell r="D1048" t="str">
            <v>MONCALI</v>
          </cell>
          <cell r="E1048" t="str">
            <v>ALIMENTOS</v>
          </cell>
          <cell r="F1048">
            <v>182113.88</v>
          </cell>
        </row>
        <row r="1054">
          <cell r="D1054" t="str">
            <v xml:space="preserve">MASTER CLEAN </v>
          </cell>
        </row>
        <row r="1055">
          <cell r="A1055">
            <v>45646</v>
          </cell>
          <cell r="C1055" t="str">
            <v>B1500001279</v>
          </cell>
          <cell r="D1055" t="str">
            <v>MULTIIMPRESOS OHPE SRL</v>
          </cell>
          <cell r="E1055" t="str">
            <v>ROLLOS DE PAPEL</v>
          </cell>
          <cell r="F1055">
            <v>28320</v>
          </cell>
        </row>
        <row r="1056">
          <cell r="D1056" t="str">
            <v xml:space="preserve">MULTISERVICIOS F&amp;S </v>
          </cell>
        </row>
        <row r="1057">
          <cell r="A1057">
            <v>45988</v>
          </cell>
          <cell r="C1057" t="str">
            <v>B1500000051</v>
          </cell>
          <cell r="D1057" t="str">
            <v>MERCACHEM ,SRL</v>
          </cell>
          <cell r="F1057">
            <v>9381</v>
          </cell>
        </row>
        <row r="1058">
          <cell r="A1058">
            <v>45860</v>
          </cell>
          <cell r="C1058" t="str">
            <v>B15000000062</v>
          </cell>
          <cell r="D1058" t="str">
            <v>MARCANDO TERRITORIO</v>
          </cell>
          <cell r="E1058" t="str">
            <v>SERVICIOS DE PUBLICIDAD</v>
          </cell>
          <cell r="F1058">
            <v>5900</v>
          </cell>
        </row>
        <row r="1059">
          <cell r="A1059">
            <v>45931</v>
          </cell>
          <cell r="C1059" t="str">
            <v>B1500000567</v>
          </cell>
          <cell r="D1059" t="str">
            <v>MARIA NIEVES ALVAREZ</v>
          </cell>
          <cell r="E1059" t="str">
            <v>COMPRA DE MATERIAL GASTABLE</v>
          </cell>
          <cell r="F1059">
            <v>72932.5</v>
          </cell>
        </row>
        <row r="1060">
          <cell r="D1060" t="str">
            <v>EMPRESA MILTIN 111</v>
          </cell>
        </row>
        <row r="1061">
          <cell r="D1061" t="str">
            <v>NIFARMED, SRL</v>
          </cell>
        </row>
        <row r="1062">
          <cell r="A1062">
            <v>45645</v>
          </cell>
          <cell r="C1062" t="str">
            <v>B1500000014</v>
          </cell>
          <cell r="D1062" t="str">
            <v>NOVA J CORPORATION ,SRL.</v>
          </cell>
          <cell r="E1062" t="str">
            <v>BATAS QUIRURGICAS</v>
          </cell>
          <cell r="F1062">
            <v>22656</v>
          </cell>
        </row>
        <row r="1063">
          <cell r="A1063">
            <v>45803</v>
          </cell>
          <cell r="C1063" t="str">
            <v>B1500000328</v>
          </cell>
          <cell r="D1063" t="str">
            <v>OCEAN MEAT SRL (PORTAL 381,704.83)</v>
          </cell>
          <cell r="E1063" t="str">
            <v>ALIMENTOS</v>
          </cell>
          <cell r="F1063">
            <v>381704.83</v>
          </cell>
        </row>
        <row r="1064">
          <cell r="A1064">
            <v>41272</v>
          </cell>
          <cell r="C1064" t="str">
            <v>A010010011500002994</v>
          </cell>
          <cell r="D1064" t="str">
            <v>OSCAR A. RENTA NEGRON</v>
          </cell>
          <cell r="E1064" t="str">
            <v>MATERIAL MEDICO</v>
          </cell>
          <cell r="F1064">
            <v>28020</v>
          </cell>
        </row>
        <row r="1065">
          <cell r="A1065">
            <v>45831</v>
          </cell>
          <cell r="C1065" t="str">
            <v>E450000000013</v>
          </cell>
          <cell r="D1065" t="str">
            <v>OSIRIR &amp;CO. SA</v>
          </cell>
          <cell r="E1065" t="str">
            <v>MATERIAL MEDICO QUIRURGICO</v>
          </cell>
          <cell r="F1065">
            <v>12238.23</v>
          </cell>
        </row>
        <row r="1066">
          <cell r="A1066">
            <v>43922</v>
          </cell>
          <cell r="C1066">
            <v>55324</v>
          </cell>
          <cell r="D1066" t="str">
            <v>OGIN SRL</v>
          </cell>
          <cell r="E1066" t="str">
            <v>OXIGENO</v>
          </cell>
          <cell r="F1066">
            <v>78363.8</v>
          </cell>
        </row>
        <row r="1067">
          <cell r="A1067">
            <v>43934</v>
          </cell>
          <cell r="C1067">
            <v>55359</v>
          </cell>
          <cell r="D1067" t="str">
            <v>OGIN SRL</v>
          </cell>
          <cell r="E1067" t="str">
            <v>OXIGENO</v>
          </cell>
          <cell r="F1067">
            <v>56983.38</v>
          </cell>
        </row>
        <row r="1068">
          <cell r="A1068">
            <v>43945</v>
          </cell>
          <cell r="C1068">
            <v>55403</v>
          </cell>
          <cell r="D1068" t="str">
            <v>OGIN SRL</v>
          </cell>
          <cell r="E1068" t="str">
            <v>OXIGENO</v>
          </cell>
          <cell r="F1068">
            <v>81205.240000000005</v>
          </cell>
        </row>
        <row r="1069">
          <cell r="A1069">
            <v>43951</v>
          </cell>
          <cell r="C1069">
            <v>55421</v>
          </cell>
          <cell r="D1069" t="str">
            <v>OGIN SRL</v>
          </cell>
          <cell r="E1069" t="str">
            <v>OXIGENO</v>
          </cell>
          <cell r="F1069">
            <v>80937.38</v>
          </cell>
        </row>
        <row r="1070">
          <cell r="A1070">
            <v>43956</v>
          </cell>
          <cell r="C1070">
            <v>55447</v>
          </cell>
          <cell r="D1070" t="str">
            <v>OGIN SRL</v>
          </cell>
          <cell r="E1070" t="str">
            <v>OXIGENO</v>
          </cell>
          <cell r="F1070">
            <v>70376.38</v>
          </cell>
        </row>
        <row r="1071">
          <cell r="A1071">
            <v>43962</v>
          </cell>
          <cell r="C1071">
            <v>55461</v>
          </cell>
          <cell r="D1071" t="str">
            <v>OGIN SRL</v>
          </cell>
          <cell r="E1071" t="str">
            <v>OXIGENO</v>
          </cell>
          <cell r="F1071">
            <v>66488.28</v>
          </cell>
        </row>
        <row r="1072">
          <cell r="A1072">
            <v>43966</v>
          </cell>
          <cell r="C1072">
            <v>55479</v>
          </cell>
          <cell r="D1072" t="str">
            <v>OGIN SRL</v>
          </cell>
          <cell r="E1072" t="str">
            <v>OXIGENO</v>
          </cell>
          <cell r="F1072">
            <v>66906</v>
          </cell>
        </row>
        <row r="1073">
          <cell r="A1073">
            <v>43971</v>
          </cell>
          <cell r="C1073">
            <v>55498</v>
          </cell>
          <cell r="D1073" t="str">
            <v>OGIN SRL</v>
          </cell>
          <cell r="E1073" t="str">
            <v>OXIGENO</v>
          </cell>
          <cell r="F1073">
            <v>68069.48</v>
          </cell>
        </row>
        <row r="1074">
          <cell r="A1074">
            <v>43976</v>
          </cell>
          <cell r="C1074">
            <v>55523</v>
          </cell>
          <cell r="D1074" t="str">
            <v>OGIN SRL</v>
          </cell>
          <cell r="E1074" t="str">
            <v>OXIGENO</v>
          </cell>
          <cell r="F1074">
            <v>78493.600000000006</v>
          </cell>
        </row>
        <row r="1075">
          <cell r="A1075">
            <v>43983</v>
          </cell>
          <cell r="C1075">
            <v>55556</v>
          </cell>
          <cell r="D1075" t="str">
            <v>OGIN SRL</v>
          </cell>
          <cell r="E1075" t="str">
            <v>OXIGENO</v>
          </cell>
          <cell r="F1075">
            <v>70443.64</v>
          </cell>
        </row>
        <row r="1076">
          <cell r="A1076">
            <v>43985</v>
          </cell>
          <cell r="C1076">
            <v>55576</v>
          </cell>
          <cell r="D1076" t="str">
            <v>OGIN SRL</v>
          </cell>
          <cell r="E1076" t="str">
            <v>OXIGENO</v>
          </cell>
          <cell r="F1076">
            <v>101895.36</v>
          </cell>
        </row>
        <row r="1077">
          <cell r="A1077">
            <v>43990</v>
          </cell>
          <cell r="C1077">
            <v>55594</v>
          </cell>
          <cell r="D1077" t="str">
            <v>OGIN SRL</v>
          </cell>
          <cell r="E1077" t="str">
            <v>OXIGENO</v>
          </cell>
          <cell r="F1077">
            <v>28822.68</v>
          </cell>
        </row>
        <row r="1078">
          <cell r="A1078">
            <v>43992</v>
          </cell>
          <cell r="C1078">
            <v>55609</v>
          </cell>
          <cell r="D1078" t="str">
            <v>OGIN SRL</v>
          </cell>
          <cell r="E1078" t="str">
            <v>OXIGENO</v>
          </cell>
          <cell r="F1078">
            <v>127019.92</v>
          </cell>
        </row>
        <row r="1079">
          <cell r="A1079">
            <v>43997</v>
          </cell>
          <cell r="C1079">
            <v>55624</v>
          </cell>
          <cell r="D1079" t="str">
            <v>OGIN SRL</v>
          </cell>
          <cell r="E1079" t="str">
            <v>OXIGENO</v>
          </cell>
          <cell r="F1079">
            <v>72839.039999999994</v>
          </cell>
        </row>
        <row r="1080">
          <cell r="A1080">
            <v>43999</v>
          </cell>
          <cell r="C1080">
            <v>55647</v>
          </cell>
          <cell r="D1080" t="str">
            <v>OGIN SRL</v>
          </cell>
          <cell r="E1080" t="str">
            <v>OXIGENO</v>
          </cell>
          <cell r="F1080">
            <v>74146.48</v>
          </cell>
        </row>
        <row r="1081">
          <cell r="A1081">
            <v>44004</v>
          </cell>
          <cell r="C1081">
            <v>55660</v>
          </cell>
          <cell r="D1081" t="str">
            <v>OGIN SRL</v>
          </cell>
          <cell r="E1081" t="str">
            <v>OXIGENO</v>
          </cell>
          <cell r="F1081">
            <v>64310</v>
          </cell>
        </row>
        <row r="1082">
          <cell r="A1082">
            <v>44006</v>
          </cell>
          <cell r="C1082">
            <v>55681</v>
          </cell>
          <cell r="D1082" t="str">
            <v>OGIN SRL</v>
          </cell>
          <cell r="E1082" t="str">
            <v>OXIGENO</v>
          </cell>
          <cell r="F1082">
            <v>68765.679999999993</v>
          </cell>
        </row>
        <row r="1083">
          <cell r="A1083">
            <v>44011</v>
          </cell>
          <cell r="C1083">
            <v>55704</v>
          </cell>
          <cell r="D1083" t="str">
            <v>OGIN SRL</v>
          </cell>
          <cell r="E1083" t="str">
            <v>OXIGENO</v>
          </cell>
          <cell r="F1083">
            <v>66537.84</v>
          </cell>
        </row>
        <row r="1084">
          <cell r="A1084">
            <v>44012</v>
          </cell>
          <cell r="C1084">
            <v>55732</v>
          </cell>
          <cell r="D1084" t="str">
            <v>OGIN SRL</v>
          </cell>
          <cell r="E1084" t="str">
            <v>OXIGENO</v>
          </cell>
          <cell r="F1084">
            <v>48769.4</v>
          </cell>
        </row>
        <row r="1085">
          <cell r="A1085">
            <v>44014</v>
          </cell>
          <cell r="C1085">
            <v>55747</v>
          </cell>
          <cell r="D1085" t="str">
            <v>OGIN SRL</v>
          </cell>
          <cell r="E1085" t="str">
            <v>OXIGENO</v>
          </cell>
          <cell r="F1085">
            <v>34253.040000000001</v>
          </cell>
        </row>
        <row r="1086">
          <cell r="A1086">
            <v>44018</v>
          </cell>
          <cell r="C1086">
            <v>55757</v>
          </cell>
          <cell r="D1086" t="str">
            <v>OGIN SRL</v>
          </cell>
          <cell r="E1086" t="str">
            <v>OXIGENO</v>
          </cell>
          <cell r="F1086">
            <v>81750.399999999994</v>
          </cell>
        </row>
        <row r="1087">
          <cell r="A1087">
            <v>44020</v>
          </cell>
          <cell r="C1087">
            <v>55790</v>
          </cell>
          <cell r="D1087" t="str">
            <v>OGIN SRL</v>
          </cell>
          <cell r="E1087" t="str">
            <v>OXIGENO</v>
          </cell>
          <cell r="F1087">
            <v>76737.759999999995</v>
          </cell>
        </row>
        <row r="1088">
          <cell r="A1088">
            <v>44025</v>
          </cell>
          <cell r="C1088">
            <v>55816</v>
          </cell>
          <cell r="D1088" t="str">
            <v>OGIN SRL</v>
          </cell>
          <cell r="E1088" t="str">
            <v>OXIGENO</v>
          </cell>
          <cell r="F1088">
            <v>35088.480000000003</v>
          </cell>
        </row>
        <row r="1089">
          <cell r="A1089">
            <v>44027</v>
          </cell>
          <cell r="C1089">
            <v>55844</v>
          </cell>
          <cell r="D1089" t="str">
            <v>OGIN SRL</v>
          </cell>
          <cell r="E1089" t="str">
            <v>OXIGENO</v>
          </cell>
          <cell r="F1089">
            <v>81794.06</v>
          </cell>
        </row>
        <row r="1090">
          <cell r="A1090">
            <v>44032</v>
          </cell>
          <cell r="C1090">
            <v>55863</v>
          </cell>
          <cell r="D1090" t="str">
            <v>OGIN SRL</v>
          </cell>
          <cell r="E1090" t="str">
            <v>OXIGENO</v>
          </cell>
          <cell r="F1090">
            <v>93064.24</v>
          </cell>
        </row>
        <row r="1091">
          <cell r="A1091">
            <v>44035</v>
          </cell>
          <cell r="C1091">
            <v>55904</v>
          </cell>
          <cell r="D1091" t="str">
            <v>OGIN SRL</v>
          </cell>
          <cell r="E1091" t="str">
            <v>OXIGENO</v>
          </cell>
          <cell r="F1091">
            <v>67184.479999999996</v>
          </cell>
        </row>
        <row r="1092">
          <cell r="A1092">
            <v>44039</v>
          </cell>
          <cell r="C1092">
            <v>55934</v>
          </cell>
          <cell r="D1092" t="str">
            <v>OGIN SRL</v>
          </cell>
          <cell r="E1092" t="str">
            <v>OXIGENO</v>
          </cell>
          <cell r="F1092">
            <v>52056.88</v>
          </cell>
        </row>
        <row r="1093">
          <cell r="A1093">
            <v>44040</v>
          </cell>
          <cell r="C1093">
            <v>55951</v>
          </cell>
          <cell r="D1093" t="str">
            <v>OGIN SRL</v>
          </cell>
          <cell r="E1093" t="str">
            <v>OXIGENO</v>
          </cell>
          <cell r="F1093">
            <v>82113.84</v>
          </cell>
        </row>
        <row r="1094">
          <cell r="A1094">
            <v>44042</v>
          </cell>
          <cell r="C1094">
            <v>55984</v>
          </cell>
          <cell r="D1094" t="str">
            <v>OGIN SRL</v>
          </cell>
          <cell r="E1094" t="str">
            <v>OXIGENO</v>
          </cell>
          <cell r="F1094">
            <v>24923.96</v>
          </cell>
        </row>
        <row r="1095">
          <cell r="A1095">
            <v>44179</v>
          </cell>
          <cell r="C1095">
            <v>56971</v>
          </cell>
          <cell r="D1095" t="str">
            <v>OGIN SRL</v>
          </cell>
          <cell r="E1095" t="str">
            <v>OXIGENO</v>
          </cell>
          <cell r="F1095">
            <v>65301.2</v>
          </cell>
        </row>
        <row r="1096">
          <cell r="A1096">
            <v>44195</v>
          </cell>
          <cell r="C1096">
            <v>57088</v>
          </cell>
          <cell r="D1096" t="str">
            <v>OGIN SRL</v>
          </cell>
          <cell r="E1096" t="str">
            <v>OXIGENO</v>
          </cell>
          <cell r="F1096">
            <v>49829.04</v>
          </cell>
        </row>
        <row r="1097">
          <cell r="A1097">
            <v>44187</v>
          </cell>
          <cell r="C1097">
            <v>57042</v>
          </cell>
          <cell r="D1097" t="str">
            <v>OGIN SRL</v>
          </cell>
          <cell r="E1097" t="str">
            <v>OXIGENO</v>
          </cell>
          <cell r="F1097">
            <v>73341.72</v>
          </cell>
        </row>
        <row r="1098">
          <cell r="A1098">
            <v>44193</v>
          </cell>
          <cell r="C1098">
            <v>57060</v>
          </cell>
          <cell r="D1098" t="str">
            <v>OGIN SRL</v>
          </cell>
          <cell r="E1098" t="str">
            <v>OXIGENO</v>
          </cell>
          <cell r="F1098">
            <v>55294.8</v>
          </cell>
        </row>
        <row r="1099">
          <cell r="A1099">
            <v>44193</v>
          </cell>
          <cell r="C1099">
            <v>57074</v>
          </cell>
          <cell r="D1099" t="str">
            <v>OGIN SRL</v>
          </cell>
          <cell r="E1099" t="str">
            <v>OXIGENO</v>
          </cell>
          <cell r="F1099">
            <v>56354.44</v>
          </cell>
        </row>
        <row r="1102">
          <cell r="D1102" t="str">
            <v>OSCAR ANTONIO EQUIPO PARA RX</v>
          </cell>
        </row>
        <row r="1103">
          <cell r="A1103">
            <v>45968</v>
          </cell>
          <cell r="C1103" t="str">
            <v>B1500000251</v>
          </cell>
          <cell r="D1103" t="str">
            <v>OSEAANA HEALTH CARE ,SRL</v>
          </cell>
          <cell r="E1103" t="str">
            <v>MATERIAL MEDICO QUIRURGICO</v>
          </cell>
          <cell r="F1103">
            <v>46224</v>
          </cell>
        </row>
        <row r="1104">
          <cell r="A1104">
            <v>45859</v>
          </cell>
          <cell r="C1104" t="str">
            <v>B1500001730</v>
          </cell>
          <cell r="D1104" t="str">
            <v>PAPELERIA E IMPRESOS CRISHOAN</v>
          </cell>
          <cell r="E1104" t="str">
            <v>IMPRESOS</v>
          </cell>
          <cell r="F1104">
            <v>184434</v>
          </cell>
        </row>
        <row r="1105">
          <cell r="A1105">
            <v>45743</v>
          </cell>
          <cell r="C1105" t="str">
            <v>B1500001669</v>
          </cell>
          <cell r="D1105" t="str">
            <v>PAPELERIA E IMPRESOS CRISHOAN</v>
          </cell>
          <cell r="E1105" t="str">
            <v>IMPRESOS</v>
          </cell>
          <cell r="F1105">
            <v>195939</v>
          </cell>
        </row>
        <row r="1106">
          <cell r="A1106">
            <v>45777</v>
          </cell>
          <cell r="C1106" t="str">
            <v>B1500001691</v>
          </cell>
          <cell r="D1106" t="str">
            <v>PAPELERIA E IMPRESOS CRISHOAN</v>
          </cell>
          <cell r="E1106" t="str">
            <v>IMPRESOS</v>
          </cell>
          <cell r="F1106">
            <v>210967.48</v>
          </cell>
        </row>
        <row r="1107">
          <cell r="A1107">
            <v>45959</v>
          </cell>
          <cell r="C1107" t="str">
            <v>B1500001795</v>
          </cell>
          <cell r="D1107" t="str">
            <v>PAPELERIA E IMPRESOS CRISHOAN</v>
          </cell>
          <cell r="E1107" t="str">
            <v>IMPRESOS</v>
          </cell>
          <cell r="F1107">
            <v>77178</v>
          </cell>
        </row>
        <row r="1108">
          <cell r="A1108">
            <v>45959</v>
          </cell>
          <cell r="C1108" t="str">
            <v>B1500001807</v>
          </cell>
          <cell r="D1108" t="str">
            <v>PAPELERIA E IMPRESOS CRISHOAN</v>
          </cell>
          <cell r="E1108" t="str">
            <v>IMPRESOS</v>
          </cell>
          <cell r="F1108">
            <v>18880</v>
          </cell>
        </row>
        <row r="1109">
          <cell r="A1109">
            <v>45428</v>
          </cell>
          <cell r="C1109" t="str">
            <v>B1500001500</v>
          </cell>
          <cell r="D1109" t="str">
            <v>PAPELERIA E IMPRESOS CRISHOAN</v>
          </cell>
          <cell r="E1109" t="str">
            <v>IMPRESOS</v>
          </cell>
          <cell r="F1109">
            <v>227032</v>
          </cell>
        </row>
        <row r="1110">
          <cell r="A1110">
            <v>43780</v>
          </cell>
          <cell r="C1110" t="str">
            <v>B1500000473</v>
          </cell>
          <cell r="D1110" t="str">
            <v>PAPELERIA E IMPRESOS CRISHOAN</v>
          </cell>
          <cell r="E1110" t="str">
            <v>IMPRESOS</v>
          </cell>
          <cell r="F1110">
            <v>130224.8</v>
          </cell>
        </row>
        <row r="1114">
          <cell r="A1114">
            <v>41471</v>
          </cell>
          <cell r="C1114">
            <v>163763</v>
          </cell>
          <cell r="D1114" t="str">
            <v>PHARMA TECH</v>
          </cell>
          <cell r="E1114" t="str">
            <v>MEDICAMENTOS</v>
          </cell>
          <cell r="F1114">
            <v>119740</v>
          </cell>
        </row>
        <row r="1115">
          <cell r="A1115">
            <v>41323</v>
          </cell>
          <cell r="C1115">
            <v>151010</v>
          </cell>
          <cell r="D1115" t="str">
            <v>PHARMA TECH</v>
          </cell>
          <cell r="E1115" t="str">
            <v>MEDICAMENTOS</v>
          </cell>
          <cell r="F1115">
            <v>16100</v>
          </cell>
        </row>
        <row r="1116">
          <cell r="A1116">
            <v>41519</v>
          </cell>
          <cell r="C1116">
            <v>167492</v>
          </cell>
          <cell r="D1116" t="str">
            <v>PHARMA TECH</v>
          </cell>
          <cell r="E1116" t="str">
            <v>MEDICAMENTOS</v>
          </cell>
          <cell r="F1116">
            <v>179610</v>
          </cell>
        </row>
        <row r="1117">
          <cell r="A1117">
            <v>40976</v>
          </cell>
          <cell r="C1117">
            <v>125551</v>
          </cell>
          <cell r="D1117" t="str">
            <v>PHARMA TECH</v>
          </cell>
          <cell r="E1117" t="str">
            <v>MEDICAMENTOS</v>
          </cell>
          <cell r="F1117">
            <v>12000</v>
          </cell>
        </row>
        <row r="1120">
          <cell r="A1120">
            <v>41493</v>
          </cell>
          <cell r="C1120" t="str">
            <v>A011001001150000004</v>
          </cell>
          <cell r="D1120" t="str">
            <v>POCHEFARMAX</v>
          </cell>
          <cell r="E1120" t="str">
            <v>MEDICAMENTOS</v>
          </cell>
          <cell r="F1120">
            <v>139925</v>
          </cell>
        </row>
        <row r="1121">
          <cell r="A1121">
            <v>41521</v>
          </cell>
          <cell r="C1121" t="str">
            <v>A0110010011500000014</v>
          </cell>
          <cell r="D1121" t="str">
            <v>POCHEFARMAX</v>
          </cell>
          <cell r="E1121" t="str">
            <v>MEDICAMENTOS</v>
          </cell>
          <cell r="F1121">
            <v>103750</v>
          </cell>
        </row>
        <row r="1122">
          <cell r="A1122">
            <v>41155</v>
          </cell>
          <cell r="C1122" t="str">
            <v>A01100100115998822</v>
          </cell>
          <cell r="D1122" t="str">
            <v>POCHEFARMAX</v>
          </cell>
          <cell r="E1122" t="str">
            <v>MEDICAMENTOS</v>
          </cell>
          <cell r="F1122">
            <v>118550</v>
          </cell>
        </row>
        <row r="1123">
          <cell r="A1123">
            <v>43835</v>
          </cell>
          <cell r="C1123">
            <v>1014</v>
          </cell>
          <cell r="D1123" t="str">
            <v xml:space="preserve">POLLERA POPULAR </v>
          </cell>
          <cell r="E1123" t="str">
            <v>CARNES DE POLLO</v>
          </cell>
          <cell r="F1123">
            <v>31500</v>
          </cell>
        </row>
        <row r="1124">
          <cell r="A1124">
            <v>43850</v>
          </cell>
          <cell r="C1124">
            <v>1951</v>
          </cell>
          <cell r="D1124" t="str">
            <v xml:space="preserve">POLLERA POPULAR </v>
          </cell>
          <cell r="E1124" t="str">
            <v>CARNES DE POLLO</v>
          </cell>
          <cell r="F1124">
            <v>24239.25</v>
          </cell>
        </row>
        <row r="1125">
          <cell r="A1125">
            <v>43865</v>
          </cell>
          <cell r="C1125">
            <v>1016</v>
          </cell>
          <cell r="D1125" t="str">
            <v xml:space="preserve">POLLERA POPULAR </v>
          </cell>
          <cell r="E1125" t="str">
            <v>CARNES DE POLLO</v>
          </cell>
          <cell r="F1125">
            <v>37800</v>
          </cell>
        </row>
        <row r="1126">
          <cell r="A1126">
            <v>43881</v>
          </cell>
          <cell r="C1126">
            <v>1018</v>
          </cell>
          <cell r="D1126" t="str">
            <v xml:space="preserve">POLLERA POPULAR </v>
          </cell>
          <cell r="E1126" t="str">
            <v>CARNES DE POLLO</v>
          </cell>
          <cell r="F1126">
            <v>23436</v>
          </cell>
        </row>
        <row r="1127">
          <cell r="A1127">
            <v>43895</v>
          </cell>
          <cell r="C1127">
            <v>1019</v>
          </cell>
          <cell r="D1127" t="str">
            <v xml:space="preserve">POLLERA POPULAR </v>
          </cell>
          <cell r="E1127" t="str">
            <v>CARNES DE POLLO</v>
          </cell>
          <cell r="F1127">
            <v>24000</v>
          </cell>
        </row>
        <row r="1128">
          <cell r="A1128">
            <v>43941</v>
          </cell>
          <cell r="C1128">
            <v>1021</v>
          </cell>
          <cell r="D1128" t="str">
            <v xml:space="preserve">POLLERA POPULAR </v>
          </cell>
          <cell r="E1128" t="str">
            <v>CARNES DE POLLO</v>
          </cell>
          <cell r="F1128">
            <v>22440</v>
          </cell>
        </row>
        <row r="1129">
          <cell r="A1129">
            <v>43910</v>
          </cell>
          <cell r="C1129">
            <v>1141</v>
          </cell>
          <cell r="D1129" t="str">
            <v xml:space="preserve">POLLERA POPULAR </v>
          </cell>
          <cell r="E1129" t="str">
            <v>CARNES DE POLLO</v>
          </cell>
          <cell r="F1129">
            <v>36000</v>
          </cell>
        </row>
        <row r="1130">
          <cell r="A1130">
            <v>43925</v>
          </cell>
          <cell r="C1130">
            <v>1022</v>
          </cell>
          <cell r="D1130" t="str">
            <v xml:space="preserve">POLLERA POPULAR </v>
          </cell>
          <cell r="E1130" t="str">
            <v>CARNES DE POLLO</v>
          </cell>
          <cell r="F1130">
            <v>26000</v>
          </cell>
        </row>
        <row r="1131">
          <cell r="A1131">
            <v>43944</v>
          </cell>
          <cell r="C1131">
            <v>1023</v>
          </cell>
          <cell r="D1131" t="str">
            <v xml:space="preserve">POLLERA POPULAR </v>
          </cell>
          <cell r="E1131" t="str">
            <v>CARNES DE POLLO</v>
          </cell>
          <cell r="F1131">
            <v>29250</v>
          </cell>
        </row>
        <row r="1132">
          <cell r="A1132">
            <v>43954</v>
          </cell>
          <cell r="C1132">
            <v>1024</v>
          </cell>
          <cell r="D1132" t="str">
            <v xml:space="preserve">POLLERA POPULAR </v>
          </cell>
          <cell r="E1132" t="str">
            <v>CARNES DE POLLO</v>
          </cell>
          <cell r="F1132">
            <v>39000</v>
          </cell>
        </row>
        <row r="1133">
          <cell r="A1133">
            <v>43975</v>
          </cell>
          <cell r="C1133">
            <v>1025</v>
          </cell>
          <cell r="D1133" t="str">
            <v xml:space="preserve">POLLERA POPULAR </v>
          </cell>
          <cell r="E1133" t="str">
            <v>CARNES DE POLLO</v>
          </cell>
          <cell r="F1133">
            <v>30100</v>
          </cell>
        </row>
        <row r="1134">
          <cell r="A1134">
            <v>43987</v>
          </cell>
          <cell r="C1134">
            <v>1026</v>
          </cell>
          <cell r="D1134" t="str">
            <v xml:space="preserve">POLLERA POPULAR </v>
          </cell>
          <cell r="E1134" t="str">
            <v>CARNES DE POLLO</v>
          </cell>
          <cell r="F1134">
            <v>35000</v>
          </cell>
        </row>
        <row r="1135">
          <cell r="A1135">
            <v>44003</v>
          </cell>
          <cell r="C1135">
            <v>1027</v>
          </cell>
          <cell r="D1135" t="str">
            <v xml:space="preserve">POLLERA POPULAR </v>
          </cell>
          <cell r="E1135" t="str">
            <v>CARNES DE POLLO</v>
          </cell>
          <cell r="F1135">
            <v>35000</v>
          </cell>
        </row>
        <row r="1136">
          <cell r="A1136">
            <v>44018</v>
          </cell>
          <cell r="C1136">
            <v>1028</v>
          </cell>
          <cell r="D1136" t="str">
            <v xml:space="preserve">POLLERA POPULAR </v>
          </cell>
          <cell r="E1136" t="str">
            <v>CARNES DE POLLO</v>
          </cell>
          <cell r="F1136">
            <v>42000</v>
          </cell>
        </row>
        <row r="1137">
          <cell r="A1137">
            <v>44033</v>
          </cell>
          <cell r="C1137">
            <v>1029</v>
          </cell>
          <cell r="D1137" t="str">
            <v xml:space="preserve">POLLERA POPULAR </v>
          </cell>
          <cell r="E1137" t="str">
            <v>CARNES DE POLLO</v>
          </cell>
          <cell r="F1137">
            <v>37957.5</v>
          </cell>
        </row>
        <row r="1138">
          <cell r="A1138">
            <v>43514</v>
          </cell>
          <cell r="C1138">
            <v>1161</v>
          </cell>
          <cell r="D1138" t="str">
            <v xml:space="preserve">POLLERA POPULAR </v>
          </cell>
          <cell r="E1138" t="str">
            <v>CARNES DE POLLO</v>
          </cell>
          <cell r="F1138">
            <v>18600</v>
          </cell>
        </row>
        <row r="1139">
          <cell r="A1139">
            <v>43526</v>
          </cell>
          <cell r="C1139">
            <v>1163</v>
          </cell>
          <cell r="D1139" t="str">
            <v xml:space="preserve">POLLERA POPULAR </v>
          </cell>
          <cell r="E1139" t="str">
            <v>CARNES DE POLLO</v>
          </cell>
          <cell r="F1139">
            <v>31000</v>
          </cell>
        </row>
        <row r="1140">
          <cell r="A1140">
            <v>43548</v>
          </cell>
          <cell r="C1140">
            <v>1164</v>
          </cell>
          <cell r="D1140" t="str">
            <v xml:space="preserve">POLLERA POPULAR </v>
          </cell>
          <cell r="E1140" t="str">
            <v>CARNES DE POLLO</v>
          </cell>
          <cell r="F1140">
            <v>12958</v>
          </cell>
        </row>
        <row r="1141">
          <cell r="A1141">
            <v>43561</v>
          </cell>
          <cell r="C1141">
            <v>1165</v>
          </cell>
          <cell r="D1141" t="str">
            <v xml:space="preserve">POLLERA POPULAR </v>
          </cell>
          <cell r="E1141" t="str">
            <v>CARNES DE POLLO</v>
          </cell>
          <cell r="F1141">
            <v>37200</v>
          </cell>
        </row>
        <row r="1142">
          <cell r="A1142">
            <v>43570</v>
          </cell>
          <cell r="C1142">
            <v>1166</v>
          </cell>
          <cell r="D1142" t="str">
            <v xml:space="preserve">POLLERA POPULAR </v>
          </cell>
          <cell r="E1142" t="str">
            <v>CARNES DE POLLO</v>
          </cell>
          <cell r="F1142">
            <v>24165</v>
          </cell>
        </row>
        <row r="1143">
          <cell r="A1143">
            <v>43589</v>
          </cell>
          <cell r="C1143">
            <v>1096</v>
          </cell>
          <cell r="D1143" t="str">
            <v xml:space="preserve">POLLERA POPULAR </v>
          </cell>
          <cell r="E1143" t="str">
            <v>CARNES DE POLLO</v>
          </cell>
          <cell r="F1143">
            <v>36000</v>
          </cell>
        </row>
        <row r="1144">
          <cell r="A1144">
            <v>43621</v>
          </cell>
          <cell r="C1144">
            <v>1098</v>
          </cell>
          <cell r="D1144" t="str">
            <v xml:space="preserve">POLLERA POPULAR </v>
          </cell>
          <cell r="E1144" t="str">
            <v>CARNES DE POLLO</v>
          </cell>
          <cell r="F1144">
            <v>36000</v>
          </cell>
        </row>
        <row r="1145">
          <cell r="A1145">
            <v>43635</v>
          </cell>
          <cell r="C1145">
            <v>1099</v>
          </cell>
          <cell r="D1145" t="str">
            <v xml:space="preserve">POLLERA POPULAR </v>
          </cell>
          <cell r="E1145" t="str">
            <v>CARNES DE POLLO</v>
          </cell>
          <cell r="F1145">
            <v>24585</v>
          </cell>
        </row>
        <row r="1146">
          <cell r="A1146">
            <v>43651</v>
          </cell>
          <cell r="C1146">
            <v>1001</v>
          </cell>
          <cell r="D1146" t="str">
            <v xml:space="preserve">POLLERA POPULAR </v>
          </cell>
          <cell r="E1146" t="str">
            <v>CARNES DE POLLO</v>
          </cell>
          <cell r="F1146">
            <v>36000</v>
          </cell>
        </row>
        <row r="1147">
          <cell r="A1147">
            <v>43669</v>
          </cell>
          <cell r="C1147">
            <v>1002</v>
          </cell>
          <cell r="D1147" t="str">
            <v xml:space="preserve">POLLERA POPULAR </v>
          </cell>
          <cell r="E1147" t="str">
            <v>CARNES DE POLLO</v>
          </cell>
          <cell r="F1147">
            <v>36000</v>
          </cell>
        </row>
        <row r="1148">
          <cell r="A1148">
            <v>43680</v>
          </cell>
          <cell r="C1148">
            <v>1003</v>
          </cell>
          <cell r="D1148" t="str">
            <v xml:space="preserve">POLLERA POPULAR </v>
          </cell>
          <cell r="E1148" t="str">
            <v>CARNES DE POLLO</v>
          </cell>
          <cell r="F1148">
            <v>36000</v>
          </cell>
        </row>
        <row r="1149">
          <cell r="A1149">
            <v>43698</v>
          </cell>
          <cell r="C1149">
            <v>1005</v>
          </cell>
          <cell r="D1149" t="str">
            <v xml:space="preserve">POLLERA POPULAR </v>
          </cell>
          <cell r="E1149" t="str">
            <v>CARNES DE POLLO</v>
          </cell>
          <cell r="F1149">
            <v>38160</v>
          </cell>
        </row>
        <row r="1150">
          <cell r="A1150">
            <v>43714</v>
          </cell>
          <cell r="C1150">
            <v>1006</v>
          </cell>
          <cell r="D1150" t="str">
            <v xml:space="preserve">POLLERA POPULAR </v>
          </cell>
          <cell r="E1150" t="str">
            <v>CARNES DE POLLO</v>
          </cell>
          <cell r="F1150">
            <v>31680</v>
          </cell>
        </row>
        <row r="1151">
          <cell r="A1151">
            <v>43731</v>
          </cell>
          <cell r="C1151">
            <v>1007</v>
          </cell>
          <cell r="D1151" t="str">
            <v xml:space="preserve">POLLERA POPULAR </v>
          </cell>
          <cell r="E1151" t="str">
            <v>CARNES DE POLLO</v>
          </cell>
          <cell r="F1151">
            <v>36000</v>
          </cell>
        </row>
        <row r="1152">
          <cell r="A1152">
            <v>43742</v>
          </cell>
          <cell r="C1152">
            <v>1008</v>
          </cell>
          <cell r="D1152" t="str">
            <v xml:space="preserve">POLLERA POPULAR </v>
          </cell>
          <cell r="E1152" t="str">
            <v>CARNES DE POLLO</v>
          </cell>
          <cell r="F1152">
            <v>36000</v>
          </cell>
        </row>
        <row r="1153">
          <cell r="A1153">
            <v>43757</v>
          </cell>
          <cell r="C1153">
            <v>1009</v>
          </cell>
          <cell r="D1153" t="str">
            <v xml:space="preserve">POLLERA POPULAR </v>
          </cell>
          <cell r="E1153" t="str">
            <v>CARNES DE POLLO</v>
          </cell>
          <cell r="F1153">
            <v>34740</v>
          </cell>
        </row>
        <row r="1154">
          <cell r="A1154">
            <v>43786</v>
          </cell>
          <cell r="C1154">
            <v>1011</v>
          </cell>
          <cell r="D1154" t="str">
            <v xml:space="preserve">POLLERA POPULAR </v>
          </cell>
          <cell r="E1154" t="str">
            <v>CARNES DE POLLO</v>
          </cell>
          <cell r="F1154">
            <v>18774</v>
          </cell>
        </row>
        <row r="1155">
          <cell r="A1155">
            <v>43802</v>
          </cell>
          <cell r="C1155">
            <v>1012</v>
          </cell>
          <cell r="D1155" t="str">
            <v xml:space="preserve">POLLERA POPULAR </v>
          </cell>
          <cell r="E1155" t="str">
            <v>CARNES DE POLLO</v>
          </cell>
          <cell r="F1155">
            <v>37800</v>
          </cell>
        </row>
        <row r="1156">
          <cell r="A1156">
            <v>43817</v>
          </cell>
          <cell r="C1156">
            <v>1013</v>
          </cell>
          <cell r="D1156" t="str">
            <v xml:space="preserve">POLLERA POPULAR </v>
          </cell>
          <cell r="E1156" t="str">
            <v>CARNES DE POLLO</v>
          </cell>
          <cell r="F1156">
            <v>40950</v>
          </cell>
        </row>
        <row r="1157">
          <cell r="A1157">
            <v>43605</v>
          </cell>
          <cell r="C1157">
            <v>1097</v>
          </cell>
          <cell r="D1157" t="str">
            <v xml:space="preserve">POLLERA POPULAR </v>
          </cell>
          <cell r="E1157" t="str">
            <v>CARNES DE POLLO</v>
          </cell>
          <cell r="F1157">
            <v>32100</v>
          </cell>
        </row>
        <row r="1160">
          <cell r="D1160" t="str">
            <v>POHUT COMERCIAL SRL</v>
          </cell>
        </row>
        <row r="1161">
          <cell r="A1161">
            <v>42142</v>
          </cell>
          <cell r="C1161">
            <v>5</v>
          </cell>
          <cell r="D1161" t="str">
            <v>PROLAFAI,SRL</v>
          </cell>
          <cell r="E1161" t="str">
            <v>REACTIVOS DE LABORATORIO</v>
          </cell>
          <cell r="F1161">
            <v>43016</v>
          </cell>
        </row>
        <row r="1162">
          <cell r="A1162">
            <v>42340</v>
          </cell>
          <cell r="C1162">
            <v>117</v>
          </cell>
          <cell r="D1162" t="str">
            <v>PROLAFAI,SRL</v>
          </cell>
          <cell r="E1162" t="str">
            <v>REACTIVOS DE LABORATORIO</v>
          </cell>
          <cell r="F1162">
            <v>72400</v>
          </cell>
        </row>
        <row r="1163">
          <cell r="A1163">
            <v>42321</v>
          </cell>
          <cell r="C1163">
            <v>110</v>
          </cell>
          <cell r="D1163" t="str">
            <v>PROLAFAI,SRL</v>
          </cell>
          <cell r="E1163" t="str">
            <v>REACTIVOS DE LABORATORIO</v>
          </cell>
          <cell r="F1163">
            <v>60300</v>
          </cell>
        </row>
        <row r="1164">
          <cell r="A1164">
            <v>42321</v>
          </cell>
          <cell r="C1164">
            <v>109</v>
          </cell>
          <cell r="D1164" t="str">
            <v>PROLAFAI,SRL</v>
          </cell>
          <cell r="E1164" t="str">
            <v>REACTIVOS DE LABORATORIO</v>
          </cell>
          <cell r="F1164">
            <v>60690</v>
          </cell>
        </row>
        <row r="1165">
          <cell r="A1165">
            <v>42321</v>
          </cell>
          <cell r="C1165">
            <v>107</v>
          </cell>
          <cell r="D1165" t="str">
            <v>PROLAFAI,SRL</v>
          </cell>
          <cell r="E1165" t="str">
            <v>REACTIVOS DE LABORATORIO</v>
          </cell>
          <cell r="F1165">
            <v>57200</v>
          </cell>
        </row>
        <row r="1166">
          <cell r="A1166">
            <v>42340</v>
          </cell>
          <cell r="C1166">
            <v>118</v>
          </cell>
          <cell r="D1166" t="str">
            <v>PROLAFAI,SRL</v>
          </cell>
          <cell r="E1166" t="str">
            <v>REACTIVOS DE LABORATORIO</v>
          </cell>
          <cell r="F1166">
            <v>64600</v>
          </cell>
        </row>
        <row r="1167">
          <cell r="A1167">
            <v>42340</v>
          </cell>
          <cell r="C1167">
            <v>116</v>
          </cell>
          <cell r="D1167" t="str">
            <v>PROLAFAI,SRL</v>
          </cell>
          <cell r="E1167" t="str">
            <v>REACTIVOS DE LABORATORIO</v>
          </cell>
          <cell r="F1167">
            <v>67987</v>
          </cell>
        </row>
        <row r="1168">
          <cell r="A1168">
            <v>42376</v>
          </cell>
          <cell r="C1168">
            <v>135</v>
          </cell>
          <cell r="D1168" t="str">
            <v>PROLAFAI,SRL</v>
          </cell>
          <cell r="E1168" t="str">
            <v>REACTIVOS DE LABORATORIO</v>
          </cell>
          <cell r="F1168">
            <v>71136</v>
          </cell>
        </row>
        <row r="1169">
          <cell r="A1169">
            <v>42577</v>
          </cell>
          <cell r="C1169">
            <v>237</v>
          </cell>
          <cell r="D1169" t="str">
            <v>PROLAFAI,SRL</v>
          </cell>
          <cell r="E1169" t="str">
            <v>REACTIVOS DE LABORATORIO</v>
          </cell>
          <cell r="F1169">
            <v>74020</v>
          </cell>
        </row>
        <row r="1170">
          <cell r="A1170">
            <v>42577</v>
          </cell>
          <cell r="C1170">
            <v>236</v>
          </cell>
          <cell r="D1170" t="str">
            <v>PROLAFAI,SRL</v>
          </cell>
          <cell r="E1170" t="str">
            <v>REACTIVOS DE LABORATORIO</v>
          </cell>
          <cell r="F1170">
            <v>69000</v>
          </cell>
        </row>
        <row r="1171">
          <cell r="A1171">
            <v>42374</v>
          </cell>
          <cell r="C1171">
            <v>133</v>
          </cell>
          <cell r="D1171" t="str">
            <v>PROLAFAI,SRL</v>
          </cell>
          <cell r="E1171" t="str">
            <v>REACTIVOS DE LABORATORIO</v>
          </cell>
          <cell r="F1171">
            <v>72400</v>
          </cell>
        </row>
        <row r="1172">
          <cell r="A1172">
            <v>42374</v>
          </cell>
          <cell r="C1172">
            <v>136</v>
          </cell>
          <cell r="D1172" t="str">
            <v>PROLAFAI,SRL</v>
          </cell>
          <cell r="E1172" t="str">
            <v>REACTIVOS DE LABORATORIO</v>
          </cell>
          <cell r="F1172">
            <v>10350</v>
          </cell>
        </row>
        <row r="1173">
          <cell r="A1173">
            <v>42376</v>
          </cell>
          <cell r="C1173">
            <v>131</v>
          </cell>
          <cell r="D1173" t="str">
            <v>PROLAFAI,SRL</v>
          </cell>
          <cell r="E1173" t="str">
            <v>REACTIVOS DE LABORATORIO</v>
          </cell>
          <cell r="F1173">
            <v>71025</v>
          </cell>
        </row>
        <row r="1174">
          <cell r="A1174">
            <v>42376</v>
          </cell>
          <cell r="C1174">
            <v>134</v>
          </cell>
          <cell r="D1174" t="str">
            <v>PROLAFAI,SRL</v>
          </cell>
          <cell r="E1174" t="str">
            <v>REACTIVOS DE LABORATORIO</v>
          </cell>
          <cell r="F1174">
            <v>72450</v>
          </cell>
        </row>
        <row r="1175">
          <cell r="A1175">
            <v>42397</v>
          </cell>
          <cell r="C1175">
            <v>145</v>
          </cell>
          <cell r="D1175" t="str">
            <v>PROLAFAI,SRL</v>
          </cell>
          <cell r="E1175" t="str">
            <v>REACTIVOS DE LABORATORIO</v>
          </cell>
          <cell r="F1175">
            <v>60899</v>
          </cell>
        </row>
        <row r="1176">
          <cell r="A1176">
            <v>42444</v>
          </cell>
          <cell r="C1176">
            <v>160</v>
          </cell>
          <cell r="D1176" t="str">
            <v>PROLAFAI,SRL</v>
          </cell>
          <cell r="E1176" t="str">
            <v>REACTIVOS DE LABORATORIO</v>
          </cell>
          <cell r="F1176">
            <v>69342</v>
          </cell>
        </row>
        <row r="1177">
          <cell r="A1177">
            <v>42397</v>
          </cell>
          <cell r="C1177">
            <v>147</v>
          </cell>
          <cell r="D1177" t="str">
            <v>PROLAFAI,SRL</v>
          </cell>
          <cell r="E1177" t="str">
            <v>REACTIVOS DE LABORATORIO</v>
          </cell>
          <cell r="F1177">
            <v>62486</v>
          </cell>
        </row>
        <row r="1178">
          <cell r="A1178">
            <v>42397</v>
          </cell>
          <cell r="C1178">
            <v>146</v>
          </cell>
          <cell r="D1178" t="str">
            <v>PROLAFAI,SRL</v>
          </cell>
          <cell r="E1178" t="str">
            <v>REACTIVOS DE LABORATORIO</v>
          </cell>
          <cell r="F1178">
            <v>56630</v>
          </cell>
        </row>
        <row r="1179">
          <cell r="A1179">
            <v>42397</v>
          </cell>
          <cell r="C1179">
            <v>148</v>
          </cell>
          <cell r="D1179" t="str">
            <v>PROLAFAI,SRL</v>
          </cell>
          <cell r="E1179" t="str">
            <v>REACTIVOS DE LABORATORIO</v>
          </cell>
          <cell r="F1179">
            <v>60830</v>
          </cell>
        </row>
        <row r="1180">
          <cell r="A1180">
            <v>42488</v>
          </cell>
          <cell r="C1180">
            <v>185</v>
          </cell>
          <cell r="D1180" t="str">
            <v>PROLAFAI,SRL</v>
          </cell>
          <cell r="E1180" t="str">
            <v>REACTIVOS DE LABORATORIO</v>
          </cell>
          <cell r="F1180">
            <v>46790</v>
          </cell>
        </row>
        <row r="1181">
          <cell r="A1181">
            <v>42488</v>
          </cell>
          <cell r="C1181">
            <v>184</v>
          </cell>
          <cell r="D1181" t="str">
            <v>PROLAFAI,SRL</v>
          </cell>
          <cell r="E1181" t="str">
            <v>REACTIVOS DE LABORATORIO</v>
          </cell>
          <cell r="F1181">
            <v>55900</v>
          </cell>
        </row>
        <row r="1182">
          <cell r="A1182">
            <v>42520</v>
          </cell>
          <cell r="C1182">
            <v>199</v>
          </cell>
          <cell r="D1182" t="str">
            <v>PROLAFAI,SRL</v>
          </cell>
          <cell r="E1182" t="str">
            <v>REACTIVOS DE LABORATORIO</v>
          </cell>
          <cell r="F1182">
            <v>76400</v>
          </cell>
        </row>
        <row r="1183">
          <cell r="A1183">
            <v>42520</v>
          </cell>
          <cell r="C1183">
            <v>200</v>
          </cell>
          <cell r="D1183" t="str">
            <v>PROLAFAI,SRL</v>
          </cell>
          <cell r="E1183" t="str">
            <v>REACTIVOS DE LABORATORIO</v>
          </cell>
          <cell r="F1183">
            <v>75100</v>
          </cell>
        </row>
        <row r="1184">
          <cell r="A1184">
            <v>42551</v>
          </cell>
          <cell r="C1184">
            <v>217</v>
          </cell>
          <cell r="D1184" t="str">
            <v>PROLAFAI,SRL</v>
          </cell>
          <cell r="E1184" t="str">
            <v>REACTIVOS DE LABORATORIO</v>
          </cell>
          <cell r="F1184">
            <v>58500</v>
          </cell>
        </row>
        <row r="1185">
          <cell r="A1185">
            <v>42551</v>
          </cell>
          <cell r="C1185">
            <v>216</v>
          </cell>
          <cell r="D1185" t="str">
            <v>PROLAFAI,SRL</v>
          </cell>
          <cell r="E1185" t="str">
            <v>REACTIVOS DE LABORATORIO</v>
          </cell>
          <cell r="F1185">
            <v>59300</v>
          </cell>
        </row>
        <row r="1186">
          <cell r="A1186">
            <v>42604</v>
          </cell>
          <cell r="C1186">
            <v>242</v>
          </cell>
          <cell r="D1186" t="str">
            <v>PROLAFAI,SRL</v>
          </cell>
          <cell r="E1186" t="str">
            <v>REACTIVOS DE LABORATORIO</v>
          </cell>
          <cell r="F1186">
            <v>71000</v>
          </cell>
        </row>
        <row r="1187">
          <cell r="A1187">
            <v>42604</v>
          </cell>
          <cell r="C1187">
            <v>244</v>
          </cell>
          <cell r="D1187" t="str">
            <v>PROLAFAI,SRL</v>
          </cell>
          <cell r="E1187" t="str">
            <v>REACTIVOS DE LABORATORIO</v>
          </cell>
          <cell r="F1187">
            <v>59745</v>
          </cell>
        </row>
        <row r="1188">
          <cell r="A1188">
            <v>42604</v>
          </cell>
          <cell r="C1188">
            <v>243</v>
          </cell>
          <cell r="D1188" t="str">
            <v>PROLAFAI,SRL</v>
          </cell>
          <cell r="E1188" t="str">
            <v>REACTIVOS DE LABORATORIO</v>
          </cell>
          <cell r="F1188">
            <v>65279.1</v>
          </cell>
        </row>
        <row r="1189">
          <cell r="A1189">
            <v>42635</v>
          </cell>
          <cell r="C1189">
            <v>258</v>
          </cell>
          <cell r="D1189" t="str">
            <v>PROLAFAI,SRL</v>
          </cell>
          <cell r="E1189" t="str">
            <v>REACTIVOS DE LABORATORIO</v>
          </cell>
          <cell r="F1189">
            <v>59900</v>
          </cell>
        </row>
        <row r="1190">
          <cell r="A1190">
            <v>42635</v>
          </cell>
          <cell r="C1190">
            <v>259</v>
          </cell>
          <cell r="D1190" t="str">
            <v>PROLAFAI,SRL</v>
          </cell>
          <cell r="E1190" t="str">
            <v>REACTIVOS DE LABORATORIO</v>
          </cell>
          <cell r="F1190">
            <v>53900</v>
          </cell>
        </row>
        <row r="1191">
          <cell r="A1191">
            <v>42633</v>
          </cell>
          <cell r="C1191">
            <v>253</v>
          </cell>
          <cell r="D1191" t="str">
            <v>PROLAFAI,SRL</v>
          </cell>
          <cell r="E1191" t="str">
            <v>REACTIVOS DE LABORATORIO</v>
          </cell>
          <cell r="F1191">
            <v>69250</v>
          </cell>
        </row>
        <row r="1192">
          <cell r="A1192">
            <v>42633</v>
          </cell>
          <cell r="C1192">
            <v>251</v>
          </cell>
          <cell r="D1192" t="str">
            <v>PROLAFAI,SRL</v>
          </cell>
          <cell r="E1192" t="str">
            <v>REACTIVOS DE LABORATORIO</v>
          </cell>
          <cell r="F1192">
            <v>76200</v>
          </cell>
        </row>
        <row r="1193">
          <cell r="A1193">
            <v>42633</v>
          </cell>
          <cell r="C1193">
            <v>252</v>
          </cell>
          <cell r="D1193" t="str">
            <v>PROLAFAI,SRL</v>
          </cell>
          <cell r="E1193" t="str">
            <v>REACTIVOS DE LABORATORIO</v>
          </cell>
          <cell r="F1193">
            <v>71360</v>
          </cell>
        </row>
        <row r="1194">
          <cell r="A1194">
            <v>42279</v>
          </cell>
          <cell r="C1194">
            <v>81</v>
          </cell>
          <cell r="D1194" t="str">
            <v>PROLAFAI,SRL</v>
          </cell>
          <cell r="E1194" t="str">
            <v>REACTIVOS DE LABORATORIO</v>
          </cell>
          <cell r="F1194">
            <v>76200</v>
          </cell>
        </row>
        <row r="1195">
          <cell r="A1195">
            <v>42661</v>
          </cell>
          <cell r="C1195">
            <v>276</v>
          </cell>
          <cell r="D1195" t="str">
            <v>PROLAFAI,SRL</v>
          </cell>
          <cell r="E1195" t="str">
            <v>REACTIVOS DE LABORATORIO</v>
          </cell>
          <cell r="F1195">
            <v>63895</v>
          </cell>
        </row>
        <row r="1196">
          <cell r="A1196">
            <v>42661</v>
          </cell>
          <cell r="C1196">
            <v>273</v>
          </cell>
          <cell r="D1196" t="str">
            <v>PROLAFAI,SRL</v>
          </cell>
          <cell r="E1196" t="str">
            <v>REACTIVOS DE LABORATORIO</v>
          </cell>
          <cell r="F1196">
            <v>55460</v>
          </cell>
        </row>
        <row r="1197">
          <cell r="A1197">
            <v>42661</v>
          </cell>
          <cell r="C1197">
            <v>274</v>
          </cell>
          <cell r="D1197" t="str">
            <v>PROLAFAI,SRL</v>
          </cell>
          <cell r="E1197" t="str">
            <v>REACTIVOS DE LABORATORIO</v>
          </cell>
          <cell r="F1197">
            <v>64450</v>
          </cell>
        </row>
        <row r="1198">
          <cell r="A1198">
            <v>42678</v>
          </cell>
          <cell r="C1198">
            <v>283</v>
          </cell>
          <cell r="D1198" t="str">
            <v>PROLAFAI,SRL</v>
          </cell>
          <cell r="E1198" t="str">
            <v>REACTIVOS DE LABORATORIO</v>
          </cell>
          <cell r="F1198">
            <v>31350</v>
          </cell>
        </row>
        <row r="1199">
          <cell r="A1199">
            <v>42690</v>
          </cell>
          <cell r="C1199">
            <v>293</v>
          </cell>
          <cell r="D1199" t="str">
            <v>PROLAFAI,SRL</v>
          </cell>
          <cell r="E1199" t="str">
            <v>REACTIVOS DE LABORATORIO</v>
          </cell>
          <cell r="F1199">
            <v>62700</v>
          </cell>
        </row>
        <row r="1200">
          <cell r="A1200">
            <v>42690</v>
          </cell>
          <cell r="C1200">
            <v>291</v>
          </cell>
          <cell r="D1200" t="str">
            <v>PROLAFAI,SRL</v>
          </cell>
          <cell r="E1200" t="str">
            <v>REACTIVOS DE LABORATORIO</v>
          </cell>
          <cell r="F1200">
            <v>57760</v>
          </cell>
        </row>
        <row r="1201">
          <cell r="A1201">
            <v>42690</v>
          </cell>
          <cell r="C1201">
            <v>292</v>
          </cell>
          <cell r="D1201" t="str">
            <v>PROLAFAI,SRL</v>
          </cell>
          <cell r="E1201" t="str">
            <v>REACTIVOS DE LABORATORIO</v>
          </cell>
          <cell r="F1201">
            <v>63070</v>
          </cell>
        </row>
        <row r="1202">
          <cell r="A1202">
            <v>42738</v>
          </cell>
          <cell r="C1202">
            <v>312</v>
          </cell>
          <cell r="D1202" t="str">
            <v>PROLAFAI,SRL</v>
          </cell>
          <cell r="E1202" t="str">
            <v>REACTIVOS DE LABORATORIO</v>
          </cell>
          <cell r="F1202">
            <v>55400</v>
          </cell>
        </row>
        <row r="1203">
          <cell r="A1203">
            <v>42738</v>
          </cell>
          <cell r="C1203">
            <v>311</v>
          </cell>
          <cell r="D1203" t="str">
            <v>PROLAFAI,SRL</v>
          </cell>
          <cell r="E1203" t="str">
            <v>REACTIVOS DE LABORATORIO</v>
          </cell>
          <cell r="F1203">
            <v>61490</v>
          </cell>
        </row>
        <row r="1204">
          <cell r="A1204">
            <v>42738</v>
          </cell>
          <cell r="C1204">
            <v>313</v>
          </cell>
          <cell r="D1204" t="str">
            <v>PROLAFAI,SRL</v>
          </cell>
          <cell r="E1204" t="str">
            <v>REACTIVOS DE LABORATORIO</v>
          </cell>
          <cell r="F1204">
            <v>55300</v>
          </cell>
        </row>
        <row r="1205">
          <cell r="A1205">
            <v>42738</v>
          </cell>
          <cell r="C1205">
            <v>314</v>
          </cell>
          <cell r="D1205" t="str">
            <v>PROLAFAI,SRL</v>
          </cell>
          <cell r="E1205" t="str">
            <v>REACTIVOS DE LABORATORIO</v>
          </cell>
          <cell r="F1205">
            <v>67050</v>
          </cell>
        </row>
        <row r="1206">
          <cell r="A1206">
            <v>42767</v>
          </cell>
          <cell r="C1206">
            <v>327</v>
          </cell>
          <cell r="D1206" t="str">
            <v>PROLAFAI,SRL</v>
          </cell>
          <cell r="E1206" t="str">
            <v>REACTIVOS DE LABORATORIO</v>
          </cell>
          <cell r="F1206">
            <v>58700</v>
          </cell>
        </row>
        <row r="1207">
          <cell r="A1207">
            <v>42794</v>
          </cell>
          <cell r="C1207">
            <v>341</v>
          </cell>
          <cell r="D1207" t="str">
            <v>PROLAFAI,SRL</v>
          </cell>
          <cell r="E1207" t="str">
            <v>REACTIVOS DE LABORATORIO</v>
          </cell>
          <cell r="F1207">
            <v>28750</v>
          </cell>
        </row>
        <row r="1208">
          <cell r="A1208">
            <v>42794</v>
          </cell>
          <cell r="C1208">
            <v>339</v>
          </cell>
          <cell r="D1208" t="str">
            <v>PROLAFAI,SRL</v>
          </cell>
          <cell r="E1208" t="str">
            <v>REACTIVOS DE LABORATORIO</v>
          </cell>
          <cell r="F1208">
            <v>68600</v>
          </cell>
        </row>
        <row r="1209">
          <cell r="A1209">
            <v>42767</v>
          </cell>
          <cell r="C1209">
            <v>326</v>
          </cell>
          <cell r="D1209" t="str">
            <v>PROLAFAI,SRL</v>
          </cell>
          <cell r="E1209" t="str">
            <v>REACTIVOS DE LABORATORIO</v>
          </cell>
          <cell r="F1209">
            <v>63800</v>
          </cell>
        </row>
        <row r="1210">
          <cell r="A1210">
            <v>42794</v>
          </cell>
          <cell r="C1210">
            <v>338</v>
          </cell>
          <cell r="D1210" t="str">
            <v>PROLAFAI,SRL</v>
          </cell>
          <cell r="E1210" t="str">
            <v>REACTIVOS DE LABORATORIO</v>
          </cell>
          <cell r="F1210">
            <v>67730</v>
          </cell>
        </row>
        <row r="1211">
          <cell r="A1211">
            <v>42767</v>
          </cell>
          <cell r="C1211">
            <v>325</v>
          </cell>
          <cell r="D1211" t="str">
            <v>PROLAFAI,SRL</v>
          </cell>
          <cell r="E1211" t="str">
            <v>REACTIVOS DE LABORATORIO</v>
          </cell>
          <cell r="F1211">
            <v>62190</v>
          </cell>
        </row>
        <row r="1212">
          <cell r="A1212">
            <v>42824</v>
          </cell>
          <cell r="C1212">
            <v>359</v>
          </cell>
          <cell r="D1212" t="str">
            <v>PROLAFAI,SRL</v>
          </cell>
          <cell r="E1212" t="str">
            <v>REACTIVOS DE LABORATORIO</v>
          </cell>
          <cell r="F1212">
            <v>65909.600000000006</v>
          </cell>
        </row>
        <row r="1213">
          <cell r="A1213">
            <v>42851</v>
          </cell>
          <cell r="C1213">
            <v>362</v>
          </cell>
          <cell r="D1213" t="str">
            <v>PROLAFAI,SRL</v>
          </cell>
          <cell r="E1213" t="str">
            <v>REACTIVOS DE LABORATORIO</v>
          </cell>
          <cell r="F1213">
            <v>76516</v>
          </cell>
        </row>
        <row r="1214">
          <cell r="A1214">
            <v>42851</v>
          </cell>
          <cell r="C1214">
            <v>361</v>
          </cell>
          <cell r="D1214" t="str">
            <v>PROLAFAI,SRL</v>
          </cell>
          <cell r="E1214" t="str">
            <v>REACTIVOS DE LABORATORIO</v>
          </cell>
          <cell r="F1214">
            <v>71000</v>
          </cell>
        </row>
        <row r="1215">
          <cell r="A1215">
            <v>42893</v>
          </cell>
          <cell r="C1215">
            <v>340</v>
          </cell>
          <cell r="D1215" t="str">
            <v>PROLAFAI,SRL</v>
          </cell>
          <cell r="E1215" t="str">
            <v>REACTIVOS DE LABORATORIO</v>
          </cell>
          <cell r="F1215">
            <v>58025</v>
          </cell>
        </row>
        <row r="1216">
          <cell r="A1216">
            <v>42893</v>
          </cell>
          <cell r="C1216">
            <v>379</v>
          </cell>
          <cell r="D1216" t="str">
            <v>PROLAFAI,SRL</v>
          </cell>
          <cell r="E1216" t="str">
            <v>REACTIVOS DE LABORATORIO</v>
          </cell>
          <cell r="F1216">
            <v>57079.8</v>
          </cell>
        </row>
        <row r="1217">
          <cell r="A1217" t="str">
            <v>27/7/20217</v>
          </cell>
          <cell r="C1217">
            <v>413</v>
          </cell>
          <cell r="D1217" t="str">
            <v>PROLAFAI,SRL</v>
          </cell>
          <cell r="E1217" t="str">
            <v>REACTIVOS DE LABORATORIO</v>
          </cell>
          <cell r="F1217">
            <v>44329.8</v>
          </cell>
        </row>
        <row r="1218">
          <cell r="A1218">
            <v>42943</v>
          </cell>
          <cell r="C1218">
            <v>414</v>
          </cell>
          <cell r="D1218" t="str">
            <v>PROLAFAI,SRL</v>
          </cell>
          <cell r="E1218" t="str">
            <v>REACTIVOS DE LABORATORIO</v>
          </cell>
          <cell r="F1218">
            <v>35300</v>
          </cell>
        </row>
        <row r="1219">
          <cell r="A1219">
            <v>42920</v>
          </cell>
          <cell r="C1219">
            <v>393</v>
          </cell>
          <cell r="D1219" t="str">
            <v>PROLAFAI,SRL</v>
          </cell>
          <cell r="E1219" t="str">
            <v>REACTIVOS DE LABORATORIO</v>
          </cell>
          <cell r="F1219">
            <v>63250</v>
          </cell>
        </row>
        <row r="1220">
          <cell r="A1220">
            <v>42975</v>
          </cell>
          <cell r="C1220">
            <v>434</v>
          </cell>
          <cell r="D1220" t="str">
            <v>PROLAFAI,SRL</v>
          </cell>
          <cell r="E1220" t="str">
            <v>REACTIVOS DE LABORATORIO</v>
          </cell>
          <cell r="F1220">
            <v>58887.4</v>
          </cell>
        </row>
        <row r="1221">
          <cell r="A1221">
            <v>42975</v>
          </cell>
          <cell r="C1221">
            <v>435</v>
          </cell>
          <cell r="D1221" t="str">
            <v>PROLAFAI,SRL</v>
          </cell>
          <cell r="E1221" t="str">
            <v>REACTIVOS DE LABORATORIO</v>
          </cell>
          <cell r="F1221">
            <v>51900</v>
          </cell>
        </row>
        <row r="1222">
          <cell r="A1222">
            <v>42998</v>
          </cell>
          <cell r="C1222">
            <v>447</v>
          </cell>
          <cell r="D1222" t="str">
            <v>PROLAFAI,SRL</v>
          </cell>
          <cell r="E1222" t="str">
            <v>REACTIVOS DE LABORATORIO</v>
          </cell>
          <cell r="F1222">
            <v>38003</v>
          </cell>
        </row>
        <row r="1223">
          <cell r="A1223">
            <v>42997</v>
          </cell>
          <cell r="C1223">
            <v>446</v>
          </cell>
          <cell r="D1223" t="str">
            <v>PROLAFAI,SRL</v>
          </cell>
          <cell r="E1223" t="str">
            <v>REACTIVOS DE LABORATORIO</v>
          </cell>
          <cell r="F1223">
            <v>40690</v>
          </cell>
        </row>
        <row r="1224">
          <cell r="A1224">
            <v>43011</v>
          </cell>
          <cell r="C1224">
            <v>450</v>
          </cell>
          <cell r="D1224" t="str">
            <v>PROLAFAI,SRL</v>
          </cell>
          <cell r="E1224" t="str">
            <v>REACTIVOS DE LABORATORIO</v>
          </cell>
          <cell r="F1224">
            <v>78300</v>
          </cell>
        </row>
        <row r="1225">
          <cell r="A1225">
            <v>43067</v>
          </cell>
          <cell r="C1225">
            <v>478</v>
          </cell>
          <cell r="D1225" t="str">
            <v>PROLAFAI,SRL</v>
          </cell>
          <cell r="E1225" t="str">
            <v>REACTIVOS DE LABORATORIO</v>
          </cell>
          <cell r="F1225">
            <v>62100</v>
          </cell>
        </row>
        <row r="1226">
          <cell r="A1226">
            <v>43067</v>
          </cell>
          <cell r="C1226">
            <v>479</v>
          </cell>
          <cell r="D1226" t="str">
            <v>PROLAFAI,SRL</v>
          </cell>
          <cell r="E1226" t="str">
            <v>REACTIVOS DE LABORATORIO</v>
          </cell>
          <cell r="F1226">
            <v>36200</v>
          </cell>
        </row>
        <row r="1227">
          <cell r="A1227">
            <v>43067</v>
          </cell>
          <cell r="C1227">
            <v>477</v>
          </cell>
          <cell r="D1227" t="str">
            <v>PROLAFAI,SRL</v>
          </cell>
          <cell r="E1227" t="str">
            <v>REACTIVOS DE LABORATORIO</v>
          </cell>
          <cell r="F1227">
            <v>40158</v>
          </cell>
        </row>
        <row r="1228">
          <cell r="A1228">
            <v>43045</v>
          </cell>
          <cell r="C1228">
            <v>464</v>
          </cell>
          <cell r="D1228" t="str">
            <v>PROLAFAI,SRL</v>
          </cell>
          <cell r="E1228" t="str">
            <v>REACTIVOS DE LABORATORIO</v>
          </cell>
          <cell r="F1228">
            <v>37010</v>
          </cell>
        </row>
        <row r="1229">
          <cell r="A1229">
            <v>43131</v>
          </cell>
          <cell r="C1229">
            <v>512</v>
          </cell>
          <cell r="D1229" t="str">
            <v>PROLAFAI,SRL</v>
          </cell>
          <cell r="E1229" t="str">
            <v>REACTIVOS DE LABORATORIO</v>
          </cell>
          <cell r="F1229">
            <v>34099</v>
          </cell>
        </row>
        <row r="1230">
          <cell r="A1230">
            <v>43104</v>
          </cell>
          <cell r="C1230">
            <v>492</v>
          </cell>
          <cell r="D1230" t="str">
            <v>PROLAFAI,SRL</v>
          </cell>
          <cell r="E1230" t="str">
            <v>REACTIVOS DE LABORATORIO</v>
          </cell>
          <cell r="F1230">
            <v>62379</v>
          </cell>
        </row>
        <row r="1231">
          <cell r="A1231">
            <v>43166</v>
          </cell>
          <cell r="C1231">
            <v>530</v>
          </cell>
          <cell r="D1231" t="str">
            <v>PROLAFAI,SRL</v>
          </cell>
          <cell r="E1231" t="str">
            <v>REACTIVOS DE LABORATORIO</v>
          </cell>
          <cell r="F1231">
            <v>37942</v>
          </cell>
        </row>
        <row r="1232">
          <cell r="A1232">
            <v>43166</v>
          </cell>
          <cell r="C1232">
            <v>531</v>
          </cell>
          <cell r="D1232" t="str">
            <v>PROLAFAI,SRL</v>
          </cell>
          <cell r="E1232" t="str">
            <v>REACTIVOS DE LABORATORIO</v>
          </cell>
          <cell r="F1232">
            <v>25955</v>
          </cell>
        </row>
        <row r="1233">
          <cell r="A1233">
            <v>43238</v>
          </cell>
          <cell r="C1233">
            <v>4</v>
          </cell>
          <cell r="D1233" t="str">
            <v>PROLAFAI,SRL</v>
          </cell>
          <cell r="E1233" t="str">
            <v>REACTIVOS DE LABORATORIO</v>
          </cell>
          <cell r="F1233">
            <v>39800</v>
          </cell>
        </row>
        <row r="1234">
          <cell r="A1234">
            <v>43257</v>
          </cell>
          <cell r="C1234">
            <v>11</v>
          </cell>
          <cell r="D1234" t="str">
            <v>PROLAFAI,SRL</v>
          </cell>
          <cell r="E1234" t="str">
            <v>REACTIVOS DE LABORATORIO</v>
          </cell>
          <cell r="F1234">
            <v>52528</v>
          </cell>
        </row>
        <row r="1235">
          <cell r="A1235">
            <v>43257</v>
          </cell>
          <cell r="C1235">
            <v>10</v>
          </cell>
          <cell r="D1235" t="str">
            <v>PROLAFAI,SRL</v>
          </cell>
          <cell r="E1235" t="str">
            <v>REACTIVOS DE LABORATORIO</v>
          </cell>
          <cell r="F1235">
            <v>63480</v>
          </cell>
        </row>
        <row r="1238">
          <cell r="D1238" t="str">
            <v>PRO PHARMACEUTICAL PEÑA</v>
          </cell>
        </row>
        <row r="1239">
          <cell r="D1239" t="str">
            <v>PAPATERRA MONTOLIO</v>
          </cell>
        </row>
        <row r="1240">
          <cell r="A1240">
            <v>45743</v>
          </cell>
          <cell r="C1240" t="str">
            <v>B1500001351</v>
          </cell>
          <cell r="D1240" t="str">
            <v>PROMEDCA (162,500)</v>
          </cell>
          <cell r="E1240" t="str">
            <v>METERIAL MEDICO</v>
          </cell>
          <cell r="F1240">
            <v>35674.35</v>
          </cell>
        </row>
        <row r="1241">
          <cell r="A1241">
            <v>45817</v>
          </cell>
          <cell r="C1241" t="str">
            <v>B1500001415</v>
          </cell>
          <cell r="D1241" t="str">
            <v>PROMEDCA (162,500)</v>
          </cell>
          <cell r="E1241" t="str">
            <v>METERIAL MEDICO</v>
          </cell>
          <cell r="F1241">
            <v>78217.48</v>
          </cell>
        </row>
        <row r="1242">
          <cell r="A1242">
            <v>45735</v>
          </cell>
          <cell r="C1242" t="str">
            <v>B1500001345</v>
          </cell>
          <cell r="D1242" t="str">
            <v>PROMEDCA (162,500)</v>
          </cell>
          <cell r="E1242" t="str">
            <v>METERIAL MEDICO</v>
          </cell>
          <cell r="F1242">
            <v>10915</v>
          </cell>
        </row>
        <row r="1243">
          <cell r="A1243">
            <v>45709</v>
          </cell>
          <cell r="C1243" t="str">
            <v>B1500001320</v>
          </cell>
          <cell r="D1243" t="str">
            <v>PROMEDCA (162,500)</v>
          </cell>
          <cell r="E1243" t="str">
            <v>METERIAL MEDICO</v>
          </cell>
          <cell r="F1243">
            <v>65153.4</v>
          </cell>
        </row>
        <row r="1244">
          <cell r="A1244">
            <v>45961</v>
          </cell>
          <cell r="C1244" t="str">
            <v>B1500001346</v>
          </cell>
          <cell r="D1244" t="str">
            <v>PROMEDCA (162,500)</v>
          </cell>
          <cell r="E1244" t="str">
            <v>METERIAL MEDICO</v>
          </cell>
          <cell r="F1244">
            <v>162500</v>
          </cell>
        </row>
        <row r="1247">
          <cell r="A1247">
            <v>45841</v>
          </cell>
          <cell r="C1247" t="str">
            <v>B1500000146</v>
          </cell>
          <cell r="D1247" t="str">
            <v>PANIAGUA FARMA</v>
          </cell>
          <cell r="E1247" t="str">
            <v>MEDICAMENTOS</v>
          </cell>
          <cell r="F1247">
            <v>27560</v>
          </cell>
        </row>
        <row r="1248">
          <cell r="A1248">
            <v>45735</v>
          </cell>
          <cell r="C1248" t="str">
            <v>B1500000126</v>
          </cell>
          <cell r="D1248" t="str">
            <v>PANIAGUA FARMA</v>
          </cell>
          <cell r="E1248" t="str">
            <v>MEDICAMENTOS</v>
          </cell>
          <cell r="F1248">
            <v>14868</v>
          </cell>
        </row>
        <row r="1251">
          <cell r="D1251" t="str">
            <v>PROQUIA SRL</v>
          </cell>
        </row>
        <row r="1252">
          <cell r="A1252">
            <v>45855</v>
          </cell>
          <cell r="C1252" t="str">
            <v>B1500008373</v>
          </cell>
          <cell r="D1252" t="str">
            <v xml:space="preserve">PRISMA  FERRETERIA </v>
          </cell>
          <cell r="E1252" t="str">
            <v>SUMINISTRO DE MATERIAL</v>
          </cell>
          <cell r="F1252">
            <v>56860</v>
          </cell>
        </row>
        <row r="1253">
          <cell r="D1253" t="str">
            <v>PETROANTILLANA</v>
          </cell>
        </row>
        <row r="1254">
          <cell r="D1254" t="str">
            <v>PRODUCCIONES PERIODICAS TERRERO</v>
          </cell>
        </row>
        <row r="1255">
          <cell r="A1255">
            <v>45687</v>
          </cell>
          <cell r="C1255" t="str">
            <v>B1500000179</v>
          </cell>
          <cell r="D1255" t="str">
            <v xml:space="preserve">PANORAMA AZUANO </v>
          </cell>
          <cell r="E1255" t="str">
            <v xml:space="preserve">PUBLICIDAD PROMOCION </v>
          </cell>
          <cell r="F1255">
            <v>5900</v>
          </cell>
        </row>
        <row r="1256">
          <cell r="A1256">
            <v>45744</v>
          </cell>
          <cell r="C1256" t="str">
            <v>B1500000181</v>
          </cell>
          <cell r="D1256" t="str">
            <v xml:space="preserve">PANORAMA AZUANO </v>
          </cell>
          <cell r="E1256" t="str">
            <v xml:space="preserve">PUBLICIDAD PROMOCION </v>
          </cell>
          <cell r="F1256">
            <v>5900</v>
          </cell>
        </row>
        <row r="1257">
          <cell r="A1257">
            <v>45807</v>
          </cell>
          <cell r="C1257" t="str">
            <v>B1500000183</v>
          </cell>
          <cell r="D1257" t="str">
            <v xml:space="preserve">PANORAMA AZUANO </v>
          </cell>
          <cell r="E1257" t="str">
            <v xml:space="preserve">PUBLICIDAD PROMOCION </v>
          </cell>
          <cell r="F1257">
            <v>5900</v>
          </cell>
        </row>
        <row r="1258">
          <cell r="A1258">
            <v>45777</v>
          </cell>
          <cell r="C1258" t="str">
            <v>B1500000182</v>
          </cell>
          <cell r="D1258" t="str">
            <v xml:space="preserve">PANORAMA AZUANO </v>
          </cell>
          <cell r="E1258" t="str">
            <v xml:space="preserve">PUBLICIDAD PROMOCION </v>
          </cell>
          <cell r="F1258">
            <v>5900</v>
          </cell>
        </row>
        <row r="1259">
          <cell r="A1259">
            <v>45716</v>
          </cell>
          <cell r="C1259" t="str">
            <v>B1500000180</v>
          </cell>
          <cell r="D1259" t="str">
            <v xml:space="preserve">PANORAMA AZUANO </v>
          </cell>
          <cell r="E1259" t="str">
            <v xml:space="preserve">PUBLICIDAD PROMOCION </v>
          </cell>
          <cell r="F1259">
            <v>5900</v>
          </cell>
        </row>
        <row r="1260">
          <cell r="A1260">
            <v>45629</v>
          </cell>
          <cell r="C1260" t="str">
            <v>B1500000177</v>
          </cell>
          <cell r="D1260" t="str">
            <v xml:space="preserve">PANORAMA AZUANO </v>
          </cell>
          <cell r="E1260" t="str">
            <v xml:space="preserve">PUBLICIDAD PROMOCION </v>
          </cell>
          <cell r="F1260">
            <v>3000</v>
          </cell>
        </row>
        <row r="1261">
          <cell r="A1261">
            <v>45964</v>
          </cell>
          <cell r="C1261" t="str">
            <v>B1500000176</v>
          </cell>
          <cell r="D1261" t="str">
            <v xml:space="preserve">PANORAMA AZUANO </v>
          </cell>
          <cell r="E1261" t="str">
            <v xml:space="preserve">PUBLICIDAD PROMOCION </v>
          </cell>
          <cell r="F1261">
            <v>3000</v>
          </cell>
        </row>
        <row r="1263">
          <cell r="D1263" t="str">
            <v xml:space="preserve">PALONGA </v>
          </cell>
        </row>
        <row r="1264">
          <cell r="A1264">
            <v>45834</v>
          </cell>
          <cell r="C1264" t="str">
            <v>B1500000050</v>
          </cell>
          <cell r="D1264" t="str">
            <v xml:space="preserve">PORTAFOLIO .DO </v>
          </cell>
          <cell r="E1264" t="str">
            <v>COMPRA DE MATERIALES GASTABLES</v>
          </cell>
          <cell r="F1264">
            <v>139439.79999999999</v>
          </cell>
        </row>
        <row r="1265">
          <cell r="A1265">
            <v>46035</v>
          </cell>
          <cell r="C1265" t="str">
            <v>B15000000147</v>
          </cell>
          <cell r="D1265" t="str">
            <v xml:space="preserve">PORTAFOLIO .DO </v>
          </cell>
          <cell r="E1265" t="str">
            <v>COMPRA DE MATERIALES GASTABLES</v>
          </cell>
          <cell r="F1265">
            <v>70851.22</v>
          </cell>
        </row>
        <row r="1266">
          <cell r="A1266">
            <v>46059</v>
          </cell>
          <cell r="C1266" t="str">
            <v>B15000000158</v>
          </cell>
          <cell r="D1266" t="str">
            <v xml:space="preserve">PORTAFOLIO .DO </v>
          </cell>
          <cell r="E1266" t="str">
            <v>COMPRA DE MATERIALES GASTABLES</v>
          </cell>
          <cell r="F1266">
            <v>70851.22</v>
          </cell>
        </row>
        <row r="1270">
          <cell r="A1270">
            <v>45986</v>
          </cell>
          <cell r="C1270" t="str">
            <v>B1500000599</v>
          </cell>
          <cell r="D1270" t="str">
            <v>PHARMA GDE ,SRL</v>
          </cell>
          <cell r="E1270" t="str">
            <v>SUMINISTRO DE CATETER</v>
          </cell>
          <cell r="F1270">
            <v>70800</v>
          </cell>
        </row>
        <row r="1271">
          <cell r="A1271">
            <v>45761</v>
          </cell>
          <cell r="C1271" t="str">
            <v>B1500000512</v>
          </cell>
          <cell r="D1271" t="str">
            <v>PHARMA GDE ,SRL</v>
          </cell>
          <cell r="E1271" t="str">
            <v>COMPRA DE VASO DE MANOMETRO DE OXIGENO</v>
          </cell>
          <cell r="F1271">
            <v>84960</v>
          </cell>
        </row>
        <row r="1272">
          <cell r="A1272">
            <v>45986</v>
          </cell>
          <cell r="C1272" t="str">
            <v>B1500000598</v>
          </cell>
          <cell r="D1272" t="str">
            <v>PHARMA GDE ,SRL</v>
          </cell>
          <cell r="E1272" t="str">
            <v>REACTIVOS DE LABORATORIO</v>
          </cell>
          <cell r="F1272">
            <v>53806.8</v>
          </cell>
        </row>
        <row r="1273">
          <cell r="A1273">
            <v>46002</v>
          </cell>
          <cell r="C1273" t="str">
            <v>B1500000608</v>
          </cell>
          <cell r="D1273" t="str">
            <v>PHARMA GDE ,SRL</v>
          </cell>
          <cell r="E1273" t="str">
            <v>MATERIAL MEDICO</v>
          </cell>
          <cell r="F1273">
            <v>71264.399999999994</v>
          </cell>
        </row>
        <row r="1274">
          <cell r="A1274">
            <v>46049</v>
          </cell>
          <cell r="C1274" t="str">
            <v>E450000000017</v>
          </cell>
          <cell r="D1274" t="str">
            <v>PHARMA GDE ,SRL</v>
          </cell>
          <cell r="E1274" t="str">
            <v>MATERIAL MEDICO</v>
          </cell>
          <cell r="F1274">
            <v>135157.20000000001</v>
          </cell>
        </row>
        <row r="1275">
          <cell r="A1275">
            <v>45686</v>
          </cell>
          <cell r="C1275" t="str">
            <v>E45000000021</v>
          </cell>
          <cell r="D1275" t="str">
            <v>PHARMA GDE ,SRL</v>
          </cell>
          <cell r="E1275" t="str">
            <v>MATERIAL MEDICO</v>
          </cell>
          <cell r="F1275">
            <v>246030</v>
          </cell>
        </row>
        <row r="1276">
          <cell r="A1276">
            <v>46059</v>
          </cell>
          <cell r="C1276" t="str">
            <v>E45000000034</v>
          </cell>
          <cell r="D1276" t="str">
            <v>PHARMA GDE ,SRL</v>
          </cell>
          <cell r="E1276" t="str">
            <v>MEDICAMENTOS</v>
          </cell>
          <cell r="F1276">
            <v>247060</v>
          </cell>
        </row>
        <row r="1277">
          <cell r="A1277">
            <v>46065</v>
          </cell>
          <cell r="C1277" t="str">
            <v>E45000000041</v>
          </cell>
          <cell r="D1277" t="str">
            <v>PHARMA GDE ,SRL</v>
          </cell>
          <cell r="E1277" t="str">
            <v>MATERIAL MEDICO</v>
          </cell>
          <cell r="F1277">
            <v>38857.4</v>
          </cell>
        </row>
        <row r="1278">
          <cell r="A1278">
            <v>46056</v>
          </cell>
          <cell r="C1278" t="str">
            <v>E45000000028</v>
          </cell>
          <cell r="D1278" t="str">
            <v>PHARMA GDE ,SRL</v>
          </cell>
          <cell r="E1278" t="str">
            <v>MATERIAL MEDICO</v>
          </cell>
          <cell r="F1278">
            <v>56079.5</v>
          </cell>
        </row>
        <row r="1279">
          <cell r="A1279">
            <v>46059</v>
          </cell>
          <cell r="C1279" t="str">
            <v>E450000000033</v>
          </cell>
          <cell r="D1279" t="str">
            <v>PHARMA GDE ,SRL</v>
          </cell>
          <cell r="E1279" t="str">
            <v>MATERIAL MEDICO</v>
          </cell>
          <cell r="F1279">
            <v>21000</v>
          </cell>
        </row>
        <row r="1280">
          <cell r="A1280">
            <v>46070</v>
          </cell>
          <cell r="C1280" t="str">
            <v>E450000000044</v>
          </cell>
          <cell r="D1280" t="str">
            <v>PHARMA GDE ,SRL</v>
          </cell>
          <cell r="E1280" t="str">
            <v>MATERIAL MEDICO</v>
          </cell>
          <cell r="F1280">
            <v>247800</v>
          </cell>
        </row>
        <row r="1281">
          <cell r="A1281">
            <v>46049</v>
          </cell>
          <cell r="C1281" t="str">
            <v>E450000000019</v>
          </cell>
          <cell r="D1281" t="str">
            <v>PHARMA GDE ,SRL</v>
          </cell>
          <cell r="E1281" t="str">
            <v>MATERIAL MEDICO</v>
          </cell>
          <cell r="F1281">
            <v>80643.56</v>
          </cell>
        </row>
        <row r="1282">
          <cell r="A1282">
            <v>46051</v>
          </cell>
          <cell r="C1282" t="str">
            <v>E450000000020</v>
          </cell>
          <cell r="D1282" t="str">
            <v>PHARMA GDE ,SRL</v>
          </cell>
          <cell r="E1282" t="str">
            <v>MATERIAL MEDICO</v>
          </cell>
          <cell r="F1282">
            <v>42480</v>
          </cell>
        </row>
        <row r="1283">
          <cell r="A1283">
            <v>46070</v>
          </cell>
          <cell r="C1283" t="str">
            <v>E450000000045</v>
          </cell>
          <cell r="D1283" t="str">
            <v>PHARMA GDE ,SRL</v>
          </cell>
          <cell r="E1283" t="str">
            <v>REACTIVOS DE LABORATORIO</v>
          </cell>
          <cell r="F1283">
            <v>45000</v>
          </cell>
        </row>
        <row r="1284">
          <cell r="A1284">
            <v>46041</v>
          </cell>
          <cell r="C1284" t="str">
            <v>E450000000014</v>
          </cell>
          <cell r="D1284" t="str">
            <v>PHARMA GDE ,SRL</v>
          </cell>
          <cell r="E1284" t="str">
            <v>REACTIVOS DE LABORATORIO</v>
          </cell>
          <cell r="F1284">
            <v>123942</v>
          </cell>
        </row>
        <row r="1291">
          <cell r="A1291">
            <v>43276</v>
          </cell>
          <cell r="C1291" t="str">
            <v>B1500000157</v>
          </cell>
          <cell r="D1291" t="str">
            <v>QUINTIN MORILLO</v>
          </cell>
          <cell r="E1291" t="str">
            <v>ALIMENTOS</v>
          </cell>
          <cell r="F1291">
            <v>17500</v>
          </cell>
        </row>
        <row r="1292">
          <cell r="A1292">
            <v>43311</v>
          </cell>
          <cell r="C1292" t="str">
            <v>B1500000158</v>
          </cell>
          <cell r="D1292" t="str">
            <v>QUINTIN MORILLO</v>
          </cell>
          <cell r="E1292" t="str">
            <v>ALIMENTOS</v>
          </cell>
          <cell r="F1292">
            <v>50500</v>
          </cell>
        </row>
        <row r="1293">
          <cell r="A1293">
            <v>43339</v>
          </cell>
          <cell r="C1293" t="str">
            <v>B1500000159</v>
          </cell>
          <cell r="D1293" t="str">
            <v>QUINTIN MORILLO</v>
          </cell>
          <cell r="E1293" t="str">
            <v>ALIMENTOS</v>
          </cell>
          <cell r="F1293">
            <v>52200</v>
          </cell>
        </row>
        <row r="1294">
          <cell r="A1294">
            <v>43357</v>
          </cell>
          <cell r="C1294" t="str">
            <v>B1500000160</v>
          </cell>
          <cell r="D1294" t="str">
            <v>QUINTIN MORILLO</v>
          </cell>
          <cell r="E1294" t="str">
            <v>ALIMENTOS</v>
          </cell>
          <cell r="F1294">
            <v>32600</v>
          </cell>
        </row>
        <row r="1295">
          <cell r="A1295">
            <v>43402</v>
          </cell>
          <cell r="C1295" t="str">
            <v>B1500000161</v>
          </cell>
          <cell r="D1295" t="str">
            <v>QUINTIN MORILLO</v>
          </cell>
          <cell r="E1295" t="str">
            <v>ALIMENTOS</v>
          </cell>
          <cell r="F1295">
            <v>68500</v>
          </cell>
        </row>
        <row r="1296">
          <cell r="A1296">
            <v>43423</v>
          </cell>
          <cell r="C1296" t="str">
            <v>B1500000162</v>
          </cell>
          <cell r="D1296" t="str">
            <v>QUINTIN MORILLO</v>
          </cell>
          <cell r="E1296" t="str">
            <v>ALIMENTOS</v>
          </cell>
          <cell r="F1296">
            <v>35000</v>
          </cell>
        </row>
        <row r="1297">
          <cell r="A1297">
            <v>43465</v>
          </cell>
          <cell r="C1297" t="str">
            <v>B1500000164</v>
          </cell>
          <cell r="D1297" t="str">
            <v>QUINTIN MORILLO</v>
          </cell>
          <cell r="E1297" t="str">
            <v>ALIMENTOS</v>
          </cell>
          <cell r="F1297">
            <v>51000</v>
          </cell>
        </row>
        <row r="1298">
          <cell r="A1298">
            <v>43487</v>
          </cell>
          <cell r="C1298" t="str">
            <v>B1500000165</v>
          </cell>
          <cell r="D1298" t="str">
            <v>QUINTIN MORILLO</v>
          </cell>
          <cell r="E1298" t="str">
            <v>ALIMENTOS</v>
          </cell>
          <cell r="F1298">
            <v>33500</v>
          </cell>
        </row>
        <row r="1299">
          <cell r="A1299">
            <v>43521</v>
          </cell>
          <cell r="C1299" t="str">
            <v>B1500000166</v>
          </cell>
          <cell r="D1299" t="str">
            <v>QUINTIN MORILLO</v>
          </cell>
          <cell r="E1299" t="str">
            <v>ALIMENTOS</v>
          </cell>
          <cell r="F1299">
            <v>47000</v>
          </cell>
        </row>
        <row r="1300">
          <cell r="A1300">
            <v>43549</v>
          </cell>
          <cell r="C1300" t="str">
            <v>B1500000167</v>
          </cell>
          <cell r="D1300" t="str">
            <v>QUINTIN MORILLO</v>
          </cell>
          <cell r="E1300" t="str">
            <v>ALIMENTOS</v>
          </cell>
          <cell r="F1300">
            <v>42300</v>
          </cell>
        </row>
        <row r="1301">
          <cell r="A1301">
            <v>43584</v>
          </cell>
          <cell r="C1301" t="str">
            <v>B1500000168</v>
          </cell>
          <cell r="D1301" t="str">
            <v>QUINTIN MORILLO</v>
          </cell>
          <cell r="E1301" t="str">
            <v>ALIMENTOS</v>
          </cell>
          <cell r="F1301">
            <v>54000</v>
          </cell>
        </row>
        <row r="1302">
          <cell r="A1302">
            <v>43612</v>
          </cell>
          <cell r="C1302" t="str">
            <v>B1500000169</v>
          </cell>
          <cell r="D1302" t="str">
            <v>QUINTIN MORILLO</v>
          </cell>
          <cell r="E1302" t="str">
            <v>ALIMENTOS</v>
          </cell>
          <cell r="F1302">
            <v>54000</v>
          </cell>
        </row>
        <row r="1303">
          <cell r="A1303">
            <v>43633</v>
          </cell>
          <cell r="C1303" t="str">
            <v>B1500000170</v>
          </cell>
          <cell r="D1303" t="str">
            <v>QUINTIN MORILLO</v>
          </cell>
          <cell r="E1303" t="str">
            <v>ALIMENTOS</v>
          </cell>
          <cell r="F1303">
            <v>47000</v>
          </cell>
        </row>
        <row r="1304">
          <cell r="A1304">
            <v>43675</v>
          </cell>
          <cell r="C1304" t="str">
            <v>B1500000171</v>
          </cell>
          <cell r="D1304" t="str">
            <v>QUINTIN MORILLO</v>
          </cell>
          <cell r="E1304" t="str">
            <v>ALIMENTOS</v>
          </cell>
          <cell r="F1304">
            <v>90000</v>
          </cell>
        </row>
        <row r="1305">
          <cell r="A1305">
            <v>43696</v>
          </cell>
          <cell r="C1305" t="str">
            <v>B1500000172</v>
          </cell>
          <cell r="D1305" t="str">
            <v>QUINTIN MORILLO</v>
          </cell>
          <cell r="E1305" t="str">
            <v>ALIMENTOS</v>
          </cell>
          <cell r="F1305">
            <v>41200</v>
          </cell>
        </row>
        <row r="1306">
          <cell r="A1306">
            <v>43738</v>
          </cell>
          <cell r="C1306" t="str">
            <v>B1500000173</v>
          </cell>
          <cell r="D1306" t="str">
            <v>QUINTIN MORILLO</v>
          </cell>
          <cell r="E1306" t="str">
            <v>ALIMENTOS</v>
          </cell>
          <cell r="F1306">
            <v>89000</v>
          </cell>
        </row>
        <row r="1307">
          <cell r="A1307">
            <v>43759</v>
          </cell>
          <cell r="C1307" t="str">
            <v>B1500000174</v>
          </cell>
          <cell r="D1307" t="str">
            <v>QUINTIN MORILLO</v>
          </cell>
          <cell r="E1307" t="str">
            <v>ALIMENTOS</v>
          </cell>
          <cell r="F1307">
            <v>44000</v>
          </cell>
        </row>
        <row r="1308">
          <cell r="A1308">
            <v>43784</v>
          </cell>
          <cell r="C1308" t="str">
            <v>B1500000175</v>
          </cell>
          <cell r="D1308" t="str">
            <v>QUINTIN MORILLO</v>
          </cell>
          <cell r="E1308" t="str">
            <v>ALIMENTOS</v>
          </cell>
          <cell r="F1308">
            <v>71500</v>
          </cell>
        </row>
        <row r="1309">
          <cell r="A1309">
            <v>43822</v>
          </cell>
          <cell r="C1309" t="str">
            <v>B1500000301</v>
          </cell>
          <cell r="D1309" t="str">
            <v>QUINTIN MORILLO</v>
          </cell>
          <cell r="E1309" t="str">
            <v>ALIMENTOS</v>
          </cell>
          <cell r="F1309">
            <v>69500</v>
          </cell>
        </row>
        <row r="1310">
          <cell r="A1310">
            <v>43857</v>
          </cell>
          <cell r="C1310" t="str">
            <v>B1500000302</v>
          </cell>
          <cell r="D1310" t="str">
            <v>QUINTIN MORILLO</v>
          </cell>
          <cell r="E1310" t="str">
            <v>ALIMENTOS</v>
          </cell>
          <cell r="F1310">
            <v>74000</v>
          </cell>
        </row>
        <row r="1311">
          <cell r="A1311">
            <v>43885</v>
          </cell>
          <cell r="C1311" t="str">
            <v>B1500000303</v>
          </cell>
          <cell r="D1311" t="str">
            <v>QUINTIN MORILLO</v>
          </cell>
          <cell r="E1311" t="str">
            <v>ALIMENTOS</v>
          </cell>
          <cell r="F1311">
            <v>77400</v>
          </cell>
        </row>
        <row r="1312">
          <cell r="A1312">
            <v>43920</v>
          </cell>
          <cell r="C1312" t="str">
            <v>B1500000304</v>
          </cell>
          <cell r="D1312" t="str">
            <v>QUINTIN MORILLO</v>
          </cell>
          <cell r="E1312" t="str">
            <v>ALIMENTOS</v>
          </cell>
          <cell r="F1312">
            <v>66000</v>
          </cell>
        </row>
        <row r="1313">
          <cell r="A1313">
            <v>43948</v>
          </cell>
          <cell r="C1313" t="str">
            <v>B1500000305</v>
          </cell>
          <cell r="D1313" t="str">
            <v>QUINTIN MORILLO</v>
          </cell>
          <cell r="E1313" t="str">
            <v>ALIMENTOS</v>
          </cell>
          <cell r="F1313">
            <v>56100</v>
          </cell>
        </row>
        <row r="1314">
          <cell r="A1314">
            <v>43969</v>
          </cell>
          <cell r="C1314" t="str">
            <v>B1500000306</v>
          </cell>
          <cell r="D1314" t="str">
            <v>QUINTIN MORILLO</v>
          </cell>
          <cell r="E1314" t="str">
            <v>ALIMENTOS</v>
          </cell>
          <cell r="F1314">
            <v>38000</v>
          </cell>
        </row>
        <row r="1315">
          <cell r="A1315">
            <v>44011</v>
          </cell>
          <cell r="C1315" t="str">
            <v>B1500000307</v>
          </cell>
          <cell r="D1315" t="str">
            <v>QUINTIN MORILLO</v>
          </cell>
          <cell r="E1315" t="str">
            <v>ALIMENTOS</v>
          </cell>
          <cell r="F1315">
            <v>76000</v>
          </cell>
        </row>
        <row r="1316">
          <cell r="A1316">
            <v>44032</v>
          </cell>
          <cell r="C1316" t="str">
            <v>B1500000308</v>
          </cell>
          <cell r="D1316" t="str">
            <v>QUINTIN MORILLO</v>
          </cell>
          <cell r="E1316" t="str">
            <v>ALIMENTOS</v>
          </cell>
          <cell r="F1316">
            <v>38000</v>
          </cell>
        </row>
        <row r="1317">
          <cell r="A1317">
            <v>44074</v>
          </cell>
          <cell r="C1317" t="str">
            <v>B1500000309</v>
          </cell>
          <cell r="D1317" t="str">
            <v>QUINTIN MORILLO</v>
          </cell>
          <cell r="E1317" t="str">
            <v>ALIMENTOS</v>
          </cell>
          <cell r="F1317">
            <v>76000</v>
          </cell>
        </row>
        <row r="1318">
          <cell r="A1318">
            <v>44095</v>
          </cell>
          <cell r="C1318" t="str">
            <v>B1500000310</v>
          </cell>
          <cell r="D1318" t="str">
            <v>QUINTIN MORILLO</v>
          </cell>
          <cell r="E1318" t="str">
            <v>ALIMENTOS</v>
          </cell>
          <cell r="F1318">
            <v>38000</v>
          </cell>
        </row>
        <row r="1319">
          <cell r="A1319">
            <v>44131</v>
          </cell>
          <cell r="C1319" t="str">
            <v>B1500000311</v>
          </cell>
          <cell r="D1319" t="str">
            <v>QUINTIN MORILLO</v>
          </cell>
          <cell r="E1319" t="str">
            <v>ALIMENTOS</v>
          </cell>
          <cell r="F1319">
            <v>45200</v>
          </cell>
        </row>
        <row r="1320">
          <cell r="A1320">
            <v>44159</v>
          </cell>
          <cell r="C1320" t="str">
            <v>B1500000312</v>
          </cell>
          <cell r="D1320" t="str">
            <v>QUINTIN MORILLO</v>
          </cell>
          <cell r="E1320" t="str">
            <v>ALIMENTOS</v>
          </cell>
          <cell r="F1320">
            <v>42000</v>
          </cell>
        </row>
        <row r="1321">
          <cell r="A1321">
            <v>44193</v>
          </cell>
          <cell r="C1321" t="str">
            <v>B1500000313</v>
          </cell>
          <cell r="D1321" t="str">
            <v>QUINTIN MORILLO</v>
          </cell>
          <cell r="E1321" t="str">
            <v>ALIMENTOS</v>
          </cell>
          <cell r="F1321">
            <v>42000</v>
          </cell>
        </row>
        <row r="1323">
          <cell r="D1323" t="str">
            <v>RESOLVELT</v>
          </cell>
        </row>
        <row r="1324">
          <cell r="D1324" t="str">
            <v>R&amp;R MEDIC /CRISTINA ROSARIO</v>
          </cell>
        </row>
        <row r="1325">
          <cell r="A1325">
            <v>45944</v>
          </cell>
          <cell r="C1325" t="str">
            <v>E450000000134</v>
          </cell>
          <cell r="D1325" t="str">
            <v>ROCE DENTAL (PORTAL)</v>
          </cell>
          <cell r="E1325" t="str">
            <v xml:space="preserve">METERIAL MEDICO ODONTOLOGIA </v>
          </cell>
          <cell r="F1325">
            <v>41752.76</v>
          </cell>
        </row>
        <row r="1326">
          <cell r="A1326">
            <v>45988</v>
          </cell>
          <cell r="C1326" t="str">
            <v>B1500001570</v>
          </cell>
          <cell r="D1326" t="str">
            <v>RALANSA EIRL (PORTAL 497,952.44)</v>
          </cell>
          <cell r="E1326" t="str">
            <v>REACTIVOS</v>
          </cell>
          <cell r="F1326">
            <v>162164.70000000001</v>
          </cell>
        </row>
        <row r="1327">
          <cell r="A1327">
            <v>46062</v>
          </cell>
          <cell r="C1327" t="str">
            <v>B1500001615</v>
          </cell>
          <cell r="D1327" t="str">
            <v>RALANSA EIRL (PORTAL 497,952.44)</v>
          </cell>
          <cell r="E1327" t="str">
            <v>REACTIVOS</v>
          </cell>
          <cell r="F1327">
            <v>26204.6</v>
          </cell>
        </row>
        <row r="1328">
          <cell r="A1328">
            <v>45939</v>
          </cell>
          <cell r="C1328" t="str">
            <v>E450000000270</v>
          </cell>
          <cell r="D1328" t="str">
            <v>RAMISOL(portal 43,200)</v>
          </cell>
          <cell r="E1328" t="str">
            <v>MEDICAMENTOS</v>
          </cell>
          <cell r="F1328">
            <v>18700</v>
          </cell>
        </row>
        <row r="1332">
          <cell r="A1332">
            <v>45448</v>
          </cell>
          <cell r="C1332" t="str">
            <v>B1500000798</v>
          </cell>
          <cell r="D1332" t="str">
            <v>ROFASA FARMA</v>
          </cell>
          <cell r="E1332" t="str">
            <v>SUMINISTRO DE MATERIAL MEDICO</v>
          </cell>
          <cell r="F1332">
            <v>84763.96</v>
          </cell>
        </row>
        <row r="1333">
          <cell r="A1333">
            <v>46002</v>
          </cell>
          <cell r="C1333" t="str">
            <v>E450000000025</v>
          </cell>
          <cell r="D1333" t="str">
            <v>ROFASA FARMA</v>
          </cell>
          <cell r="E1333" t="str">
            <v>MEDICAMENTOS</v>
          </cell>
          <cell r="F1333">
            <v>142000</v>
          </cell>
        </row>
        <row r="1336">
          <cell r="D1336" t="str">
            <v>ROSLYN ,S.R.L.</v>
          </cell>
        </row>
        <row r="1337">
          <cell r="D1337" t="str">
            <v>RAMONA M. DE LA ALTAGRACIA SANTANA</v>
          </cell>
        </row>
        <row r="1338">
          <cell r="A1338">
            <v>42996</v>
          </cell>
          <cell r="D1338" t="str">
            <v>ROSANNA DELGADO</v>
          </cell>
          <cell r="E1338" t="str">
            <v>ALIMENTOS</v>
          </cell>
          <cell r="F1338">
            <v>13625</v>
          </cell>
        </row>
        <row r="1339">
          <cell r="A1339">
            <v>43003</v>
          </cell>
          <cell r="D1339" t="str">
            <v>ROSANNA DELGADO</v>
          </cell>
          <cell r="E1339" t="str">
            <v>ALIMENTOS</v>
          </cell>
          <cell r="F1339">
            <v>16015</v>
          </cell>
        </row>
        <row r="1340">
          <cell r="A1340">
            <v>43017</v>
          </cell>
          <cell r="C1340">
            <v>4101</v>
          </cell>
          <cell r="D1340" t="str">
            <v>ROSANNA DELGADO</v>
          </cell>
          <cell r="E1340" t="str">
            <v>ALIMENTOS</v>
          </cell>
          <cell r="F1340">
            <v>3762</v>
          </cell>
        </row>
        <row r="1341">
          <cell r="A1341">
            <v>43031</v>
          </cell>
          <cell r="D1341" t="str">
            <v>ROSANNA DELGADO</v>
          </cell>
          <cell r="E1341" t="str">
            <v>ALIMENTOS</v>
          </cell>
          <cell r="F1341">
            <v>15116</v>
          </cell>
        </row>
        <row r="1342">
          <cell r="A1342">
            <v>43024</v>
          </cell>
          <cell r="C1342">
            <v>4102</v>
          </cell>
          <cell r="D1342" t="str">
            <v>ROSANNA DELGADO</v>
          </cell>
          <cell r="E1342" t="str">
            <v>ALIMENTOS</v>
          </cell>
          <cell r="F1342">
            <v>19935</v>
          </cell>
        </row>
        <row r="1343">
          <cell r="A1343">
            <v>43045</v>
          </cell>
          <cell r="C1343">
            <v>404</v>
          </cell>
          <cell r="D1343" t="str">
            <v>ROSANNA DELGADO</v>
          </cell>
          <cell r="E1343" t="str">
            <v>ALIMENTOS</v>
          </cell>
          <cell r="F1343">
            <v>15760</v>
          </cell>
        </row>
        <row r="1344">
          <cell r="A1344">
            <v>43052</v>
          </cell>
          <cell r="C1344">
            <v>4105</v>
          </cell>
          <cell r="D1344" t="str">
            <v>ROSANNA DELGADO</v>
          </cell>
          <cell r="E1344" t="str">
            <v>ALIMENTOS</v>
          </cell>
          <cell r="F1344">
            <v>15710</v>
          </cell>
        </row>
        <row r="1345">
          <cell r="A1345">
            <v>43080</v>
          </cell>
          <cell r="C1345">
            <v>109</v>
          </cell>
          <cell r="D1345" t="str">
            <v>ROSANNA DELGADO</v>
          </cell>
          <cell r="E1345" t="str">
            <v>ALIMENTOS</v>
          </cell>
          <cell r="F1345">
            <v>10835</v>
          </cell>
        </row>
        <row r="1346">
          <cell r="A1346">
            <v>43094</v>
          </cell>
          <cell r="C1346">
            <v>407</v>
          </cell>
          <cell r="D1346" t="str">
            <v>ROSANNA DELGADO</v>
          </cell>
          <cell r="E1346" t="str">
            <v>ALIMENTOS</v>
          </cell>
          <cell r="F1346">
            <v>19700</v>
          </cell>
        </row>
        <row r="1347">
          <cell r="A1347" t="str">
            <v>30./05/2017</v>
          </cell>
          <cell r="D1347" t="str">
            <v>ROSANNA DELGADO</v>
          </cell>
          <cell r="E1347" t="str">
            <v>ALIMENTOS</v>
          </cell>
          <cell r="F1347">
            <v>11045</v>
          </cell>
        </row>
        <row r="1348">
          <cell r="A1348">
            <v>42877</v>
          </cell>
          <cell r="C1348">
            <v>645</v>
          </cell>
          <cell r="D1348" t="str">
            <v>ROSANNA DELGADO</v>
          </cell>
          <cell r="E1348" t="str">
            <v>ALIMENTOS</v>
          </cell>
          <cell r="F1348">
            <v>10473</v>
          </cell>
        </row>
        <row r="1351">
          <cell r="D1351" t="str">
            <v>RV RHARMACEUTICALS</v>
          </cell>
        </row>
        <row r="1352">
          <cell r="D1352" t="str">
            <v xml:space="preserve">RAMIREZ Y MOJICA </v>
          </cell>
        </row>
        <row r="1353">
          <cell r="A1353">
            <v>45905</v>
          </cell>
          <cell r="C1353" t="str">
            <v>B1500001444</v>
          </cell>
          <cell r="D1353" t="str">
            <v>ROPHARMA ,S.R.L</v>
          </cell>
          <cell r="E1353" t="str">
            <v>SUMINISTRO DE MEDICAMENTOS</v>
          </cell>
          <cell r="F1353">
            <v>81000</v>
          </cell>
        </row>
        <row r="1354">
          <cell r="A1354" t="str">
            <v>19/09/22025</v>
          </cell>
          <cell r="C1354" t="str">
            <v>B1500001454</v>
          </cell>
          <cell r="D1354" t="str">
            <v>ROPHARMA ,S.R.L</v>
          </cell>
          <cell r="E1354" t="str">
            <v>SUMINISTRO DE MEDICAMENTOS</v>
          </cell>
          <cell r="F1354">
            <v>334500</v>
          </cell>
        </row>
        <row r="1355">
          <cell r="A1355">
            <v>45890</v>
          </cell>
          <cell r="C1355" t="str">
            <v>B1500001429</v>
          </cell>
          <cell r="D1355" t="str">
            <v>ROPHARMA ,S.R.L</v>
          </cell>
          <cell r="E1355" t="str">
            <v>SUMINISTRO DE MEDICAMENTOS</v>
          </cell>
          <cell r="F1355">
            <v>722400</v>
          </cell>
        </row>
        <row r="1356">
          <cell r="A1356">
            <v>45989</v>
          </cell>
          <cell r="C1356" t="str">
            <v>B1500001494</v>
          </cell>
          <cell r="D1356" t="str">
            <v>ROPHARMA ,S.R.L</v>
          </cell>
          <cell r="E1356" t="str">
            <v>SUMINISTRO DE MEDICAMENTOS</v>
          </cell>
          <cell r="F1356">
            <v>105500</v>
          </cell>
        </row>
        <row r="1357">
          <cell r="A1357">
            <v>45968</v>
          </cell>
          <cell r="C1357" t="str">
            <v>B1500001479</v>
          </cell>
          <cell r="D1357" t="str">
            <v>ROPHARMA ,S.R.L</v>
          </cell>
          <cell r="E1357" t="str">
            <v>SUMINISTRO DE MEDICAMENTOS</v>
          </cell>
          <cell r="F1357">
            <v>78000</v>
          </cell>
        </row>
        <row r="1358">
          <cell r="A1358">
            <v>45834</v>
          </cell>
          <cell r="C1358" t="str">
            <v>B1500001388</v>
          </cell>
          <cell r="D1358" t="str">
            <v>ROPHARMA ,S.R.L</v>
          </cell>
          <cell r="E1358" t="str">
            <v>SUMINISTRO DE MEDICAMENTOS</v>
          </cell>
          <cell r="F1358">
            <v>15750</v>
          </cell>
        </row>
        <row r="1359">
          <cell r="A1359">
            <v>45985</v>
          </cell>
          <cell r="C1359" t="str">
            <v>B1500001491</v>
          </cell>
          <cell r="D1359" t="str">
            <v>ROPHARMA ,S.R.L</v>
          </cell>
          <cell r="E1359" t="str">
            <v>SUMINISTRO DE MEDICAMENTOS</v>
          </cell>
          <cell r="F1359">
            <v>245400</v>
          </cell>
        </row>
        <row r="1360">
          <cell r="A1360">
            <v>45842</v>
          </cell>
          <cell r="C1360" t="str">
            <v>B1500001396</v>
          </cell>
          <cell r="D1360" t="str">
            <v>ROPHARMA ,S.R.L</v>
          </cell>
          <cell r="E1360" t="str">
            <v>SUMINISTRO DE MEDICAMENTOS</v>
          </cell>
          <cell r="F1360">
            <v>17350</v>
          </cell>
        </row>
        <row r="1361">
          <cell r="A1361">
            <v>45980</v>
          </cell>
          <cell r="C1361" t="str">
            <v>B1500001482</v>
          </cell>
          <cell r="D1361" t="str">
            <v>ROPHARMA ,S.R.L</v>
          </cell>
          <cell r="E1361" t="str">
            <v>SUMINISTRO DE MEDICAMENTOS</v>
          </cell>
          <cell r="F1361">
            <v>73750</v>
          </cell>
        </row>
        <row r="1362">
          <cell r="A1362">
            <v>45891</v>
          </cell>
          <cell r="C1362" t="str">
            <v>B1500001429</v>
          </cell>
          <cell r="D1362" t="str">
            <v>ROPHARMA ,S.R.L</v>
          </cell>
          <cell r="E1362" t="str">
            <v>SUMINISTRO DE MEDICAMENTOS</v>
          </cell>
          <cell r="F1362">
            <v>141150</v>
          </cell>
        </row>
        <row r="1363">
          <cell r="A1363">
            <v>45982</v>
          </cell>
          <cell r="C1363" t="str">
            <v>B1500001488</v>
          </cell>
          <cell r="D1363" t="str">
            <v>ROPHARMA ,S.R.L</v>
          </cell>
          <cell r="E1363" t="str">
            <v>SUMINISTRO DE MEDICAMENTOS</v>
          </cell>
          <cell r="F1363">
            <v>246000</v>
          </cell>
        </row>
        <row r="1364">
          <cell r="A1364">
            <v>45929</v>
          </cell>
          <cell r="C1364" t="str">
            <v>B1500001458</v>
          </cell>
          <cell r="D1364" t="str">
            <v>ROPHARMA ,S.R.L</v>
          </cell>
          <cell r="E1364" t="str">
            <v>SUMINISTRO DE MEDICAMENTOS</v>
          </cell>
          <cell r="F1364">
            <v>148460</v>
          </cell>
        </row>
        <row r="1365">
          <cell r="A1365">
            <v>45849</v>
          </cell>
          <cell r="C1365" t="str">
            <v>B1500001394</v>
          </cell>
          <cell r="D1365" t="str">
            <v>ROPHARMA ,S.R.L</v>
          </cell>
          <cell r="E1365" t="str">
            <v>SUMINISTRO DE MEDICAMENTOS</v>
          </cell>
          <cell r="F1365">
            <v>42000</v>
          </cell>
        </row>
        <row r="1366">
          <cell r="A1366">
            <v>45763</v>
          </cell>
          <cell r="C1366" t="str">
            <v>B1500001310</v>
          </cell>
          <cell r="D1366" t="str">
            <v>ROPHARMA ,S.R.L</v>
          </cell>
          <cell r="E1366" t="str">
            <v>SUMINISTRO DE MEDICAMENTOS</v>
          </cell>
          <cell r="F1366">
            <v>116800</v>
          </cell>
        </row>
        <row r="1367">
          <cell r="A1367">
            <v>45785</v>
          </cell>
          <cell r="C1367" t="str">
            <v>B1500001338</v>
          </cell>
          <cell r="D1367" t="str">
            <v>ROPHARMA ,S.R.L</v>
          </cell>
          <cell r="E1367" t="str">
            <v>SUMINISTRO DE MEDICAMENTOS</v>
          </cell>
          <cell r="F1367">
            <v>14100</v>
          </cell>
        </row>
        <row r="1368">
          <cell r="A1368">
            <v>45796</v>
          </cell>
          <cell r="C1368" t="str">
            <v>B1500001352</v>
          </cell>
          <cell r="D1368" t="str">
            <v>ROPHARMA ,S.R.L</v>
          </cell>
          <cell r="E1368" t="str">
            <v>SUMINISTRO DE MEDICAMENTOS</v>
          </cell>
          <cell r="F1368">
            <v>224000</v>
          </cell>
        </row>
        <row r="1369">
          <cell r="A1369">
            <v>45903</v>
          </cell>
          <cell r="C1369" t="str">
            <v>B1500001441</v>
          </cell>
          <cell r="D1369" t="str">
            <v>ROPHARMA ,S.R.L</v>
          </cell>
          <cell r="E1369" t="str">
            <v>SUMINISTRO DE MEDICAMENTOS</v>
          </cell>
          <cell r="F1369">
            <v>178695</v>
          </cell>
        </row>
        <row r="1370">
          <cell r="A1370">
            <v>45772</v>
          </cell>
          <cell r="C1370" t="str">
            <v>B1500001324</v>
          </cell>
          <cell r="D1370" t="str">
            <v>ROPHARMA ,S.R.L</v>
          </cell>
          <cell r="E1370" t="str">
            <v>SUMINISTRO DE MEDICAMENTOS</v>
          </cell>
          <cell r="F1370">
            <v>91000</v>
          </cell>
        </row>
        <row r="1371">
          <cell r="A1371">
            <v>45989</v>
          </cell>
          <cell r="C1371" t="str">
            <v>B1500001493</v>
          </cell>
          <cell r="D1371" t="str">
            <v>ROPHARMA ,S.R.L</v>
          </cell>
          <cell r="E1371" t="str">
            <v>SUMINISTRO DE MEDICAMENTOS</v>
          </cell>
          <cell r="F1371">
            <v>245000</v>
          </cell>
        </row>
        <row r="1372">
          <cell r="A1372">
            <v>45980</v>
          </cell>
          <cell r="C1372" t="str">
            <v>B1500000287</v>
          </cell>
          <cell r="D1372" t="str">
            <v>RADLAFE GROUP SRL</v>
          </cell>
          <cell r="E1372" t="str">
            <v>COMPRA DE MEDICAMENTOS</v>
          </cell>
          <cell r="F1372">
            <v>248020</v>
          </cell>
        </row>
        <row r="1373">
          <cell r="A1373">
            <v>45969</v>
          </cell>
          <cell r="C1373" t="str">
            <v xml:space="preserve"> </v>
          </cell>
          <cell r="D1373" t="str">
            <v>RADLAFE GROUP SRL</v>
          </cell>
          <cell r="E1373" t="str">
            <v>COMPRA DE MEDICAMENTOS</v>
          </cell>
          <cell r="F1373">
            <v>209679</v>
          </cell>
        </row>
        <row r="1374">
          <cell r="A1374">
            <v>45995</v>
          </cell>
          <cell r="C1374" t="str">
            <v>B1500000306</v>
          </cell>
          <cell r="D1374" t="str">
            <v>RADLAFE GROUP SRL</v>
          </cell>
          <cell r="E1374" t="str">
            <v>COMPRA DE MEDICAMENTOS</v>
          </cell>
          <cell r="F1374">
            <v>127850</v>
          </cell>
        </row>
        <row r="1375">
          <cell r="A1375">
            <v>45973</v>
          </cell>
          <cell r="C1375" t="str">
            <v>B1500000277</v>
          </cell>
          <cell r="D1375" t="str">
            <v>RADLAFE GROUP SRL</v>
          </cell>
          <cell r="E1375" t="str">
            <v>COMPRA DE MEDICAMENTOS</v>
          </cell>
          <cell r="F1375">
            <v>62900</v>
          </cell>
        </row>
        <row r="1376">
          <cell r="A1376">
            <v>45967</v>
          </cell>
          <cell r="C1376" t="str">
            <v>B1500000271</v>
          </cell>
          <cell r="D1376" t="str">
            <v>RADLAFE GROUP SRL</v>
          </cell>
          <cell r="E1376" t="str">
            <v>COMPRA DE MEDICAMENTOS</v>
          </cell>
          <cell r="F1376">
            <v>13050</v>
          </cell>
        </row>
        <row r="1377">
          <cell r="A1377">
            <v>45761</v>
          </cell>
          <cell r="C1377" t="str">
            <v>B1500000087</v>
          </cell>
          <cell r="D1377" t="str">
            <v>RADLAFE GROUP SRL</v>
          </cell>
          <cell r="E1377" t="str">
            <v>COMPRA DE MEDICAMENTOS</v>
          </cell>
          <cell r="F1377">
            <v>48810</v>
          </cell>
        </row>
        <row r="1378">
          <cell r="A1378">
            <v>45784</v>
          </cell>
          <cell r="C1378" t="str">
            <v>B1500000101</v>
          </cell>
          <cell r="D1378" t="str">
            <v>RADLAFE GROUP SRL</v>
          </cell>
          <cell r="E1378" t="str">
            <v>COMPRA DE MEDICAMENTOS</v>
          </cell>
          <cell r="F1378">
            <v>68590</v>
          </cell>
        </row>
        <row r="1379">
          <cell r="A1379">
            <v>45818</v>
          </cell>
          <cell r="C1379" t="str">
            <v>B1500000140</v>
          </cell>
          <cell r="D1379" t="str">
            <v>RADLAFE GROUP SRL</v>
          </cell>
          <cell r="E1379" t="str">
            <v>COMPRA DE MEDICAMENTOS</v>
          </cell>
          <cell r="F1379">
            <v>23700</v>
          </cell>
        </row>
        <row r="1380">
          <cell r="A1380">
            <v>45987</v>
          </cell>
          <cell r="C1380" t="str">
            <v>B1500000298</v>
          </cell>
          <cell r="D1380" t="str">
            <v>RADLAFE GROUP SRL</v>
          </cell>
          <cell r="E1380" t="str">
            <v>COMPRA DE MEDICAMENTOS</v>
          </cell>
          <cell r="F1380">
            <v>42750</v>
          </cell>
        </row>
        <row r="1381">
          <cell r="A1381">
            <v>45842</v>
          </cell>
          <cell r="C1381" t="str">
            <v>B1500000159</v>
          </cell>
          <cell r="D1381" t="str">
            <v>RADLAFE GROUP SRL</v>
          </cell>
          <cell r="E1381" t="str">
            <v>COMPRA DE MEDICAMENTOS</v>
          </cell>
          <cell r="F1381">
            <v>139515.79999999999</v>
          </cell>
        </row>
        <row r="1382">
          <cell r="A1382">
            <v>45853</v>
          </cell>
          <cell r="C1382" t="str">
            <v>B1500000168</v>
          </cell>
          <cell r="D1382" t="str">
            <v>RADLAFE GROUP SRL</v>
          </cell>
          <cell r="E1382" t="str">
            <v>COMPRA DE MEDICAMENTOS</v>
          </cell>
          <cell r="F1382">
            <v>3420</v>
          </cell>
        </row>
        <row r="1383">
          <cell r="A1383">
            <v>45862</v>
          </cell>
          <cell r="C1383" t="str">
            <v>B1500000176</v>
          </cell>
          <cell r="D1383" t="str">
            <v>RADLAFE GROUP SRL</v>
          </cell>
          <cell r="E1383" t="str">
            <v>COMPRA DE MEDICAMENTOS</v>
          </cell>
          <cell r="F1383">
            <v>59970</v>
          </cell>
        </row>
        <row r="1384">
          <cell r="A1384">
            <v>45869</v>
          </cell>
          <cell r="C1384" t="str">
            <v>B1500000184</v>
          </cell>
          <cell r="D1384" t="str">
            <v>RADLAFE GROUP SRL</v>
          </cell>
          <cell r="E1384" t="str">
            <v>COMPRA DE MEDICAMENTOS</v>
          </cell>
          <cell r="F1384">
            <v>63000</v>
          </cell>
        </row>
        <row r="1385">
          <cell r="A1385">
            <v>45869</v>
          </cell>
          <cell r="C1385" t="str">
            <v>B1500000185</v>
          </cell>
          <cell r="D1385" t="str">
            <v>RADLAFE GROUP SRL</v>
          </cell>
          <cell r="E1385" t="str">
            <v>COMPRA DE MEDICAMENTOS</v>
          </cell>
          <cell r="F1385">
            <v>16000</v>
          </cell>
        </row>
        <row r="1386">
          <cell r="A1386">
            <v>45853</v>
          </cell>
          <cell r="C1386" t="str">
            <v>B1500000169</v>
          </cell>
          <cell r="D1386" t="str">
            <v>RADLAFE GROUP SRL</v>
          </cell>
          <cell r="E1386" t="str">
            <v>COMPRA DE MEDICAMENTOS</v>
          </cell>
          <cell r="F1386">
            <v>55500</v>
          </cell>
        </row>
        <row r="1387">
          <cell r="A1387">
            <v>45806</v>
          </cell>
          <cell r="C1387" t="str">
            <v>B1500000128</v>
          </cell>
          <cell r="D1387" t="str">
            <v>RADLAFE GROUP SRL</v>
          </cell>
          <cell r="E1387" t="str">
            <v>COMPRA DE MEDICAMENTOS</v>
          </cell>
          <cell r="F1387">
            <v>102150</v>
          </cell>
        </row>
        <row r="1388">
          <cell r="A1388">
            <v>45891</v>
          </cell>
          <cell r="C1388" t="str">
            <v>B1500000204</v>
          </cell>
          <cell r="D1388" t="str">
            <v>RADLAFE GROUP SRL</v>
          </cell>
          <cell r="E1388" t="str">
            <v>COMPRA DE MEDICAMENTOS</v>
          </cell>
          <cell r="F1388">
            <v>1600</v>
          </cell>
        </row>
        <row r="1389">
          <cell r="A1389">
            <v>45947</v>
          </cell>
          <cell r="C1389" t="str">
            <v>B1500000253</v>
          </cell>
          <cell r="D1389" t="str">
            <v>RADLAFE GROUP SRL</v>
          </cell>
          <cell r="E1389" t="str">
            <v>COMPRA DE MEDICAMENTOS</v>
          </cell>
          <cell r="F1389">
            <v>86000</v>
          </cell>
        </row>
        <row r="1390">
          <cell r="A1390">
            <v>45813</v>
          </cell>
          <cell r="C1390" t="str">
            <v>B1500000131</v>
          </cell>
          <cell r="D1390" t="str">
            <v>RADLAFE GROUP SRL</v>
          </cell>
          <cell r="E1390" t="str">
            <v>COMPRA DE MEDICAMENTOS</v>
          </cell>
          <cell r="F1390">
            <v>4200</v>
          </cell>
        </row>
        <row r="1391">
          <cell r="A1391">
            <v>45937</v>
          </cell>
          <cell r="C1391" t="str">
            <v>B1500000242</v>
          </cell>
          <cell r="D1391" t="str">
            <v>RADLAFE GROUP SRL</v>
          </cell>
          <cell r="E1391" t="str">
            <v>COMPRA DE MEDICAMENTOS</v>
          </cell>
          <cell r="F1391">
            <v>243000</v>
          </cell>
        </row>
        <row r="1392">
          <cell r="A1392">
            <v>45967</v>
          </cell>
          <cell r="C1392" t="str">
            <v>B1500000272</v>
          </cell>
          <cell r="D1392" t="str">
            <v>RADLAFE GROUP SRL</v>
          </cell>
          <cell r="E1392" t="str">
            <v>COMPRA DE MEDICAMENTOS</v>
          </cell>
          <cell r="F1392">
            <v>152600</v>
          </cell>
        </row>
        <row r="1393">
          <cell r="A1393">
            <v>45982</v>
          </cell>
          <cell r="C1393" t="str">
            <v>B1500000710</v>
          </cell>
          <cell r="D1393" t="str">
            <v>RADLAFE GROUP SRL</v>
          </cell>
          <cell r="E1393" t="str">
            <v>COMPRA DE MEDICAMENTOS</v>
          </cell>
          <cell r="F1393">
            <v>12320</v>
          </cell>
        </row>
        <row r="1394">
          <cell r="A1394">
            <v>45923</v>
          </cell>
          <cell r="C1394" t="str">
            <v>B1500000230</v>
          </cell>
          <cell r="D1394" t="str">
            <v>RADLAFE GROUP SRL</v>
          </cell>
          <cell r="E1394" t="str">
            <v>COMPRA DE MEDICAMENTOS</v>
          </cell>
          <cell r="F1394">
            <v>45000</v>
          </cell>
        </row>
        <row r="1395">
          <cell r="A1395">
            <v>45930</v>
          </cell>
          <cell r="C1395" t="str">
            <v>B1500000235</v>
          </cell>
          <cell r="D1395" t="str">
            <v>RADLAFE GROUP SRL</v>
          </cell>
          <cell r="E1395" t="str">
            <v>COMPRA DE MEDICAMENTOS</v>
          </cell>
          <cell r="F1395">
            <v>70800</v>
          </cell>
        </row>
        <row r="1396">
          <cell r="A1396">
            <v>45934</v>
          </cell>
          <cell r="C1396" t="str">
            <v>B1500000239</v>
          </cell>
          <cell r="D1396" t="str">
            <v>RADLAFE GROUP SRL</v>
          </cell>
          <cell r="E1396" t="str">
            <v>COMPRA DE MEDICAMENTOS</v>
          </cell>
          <cell r="F1396">
            <v>90000</v>
          </cell>
        </row>
        <row r="1397">
          <cell r="A1397">
            <v>46015</v>
          </cell>
          <cell r="C1397" t="str">
            <v>B1500000329</v>
          </cell>
          <cell r="D1397" t="str">
            <v>RADLAFE GROUP SRL</v>
          </cell>
          <cell r="E1397" t="str">
            <v>COMPRA DE MEDICAMENTOS</v>
          </cell>
          <cell r="F1397">
            <v>148500</v>
          </cell>
        </row>
        <row r="1400">
          <cell r="A1400">
            <v>45979</v>
          </cell>
          <cell r="C1400" t="str">
            <v>B1500001590</v>
          </cell>
          <cell r="D1400" t="str">
            <v>RONAJUS FARMACEUTICA</v>
          </cell>
          <cell r="E1400" t="str">
            <v>PAPEL DE SONOGRAFIA UPP</v>
          </cell>
          <cell r="F1400">
            <v>58410</v>
          </cell>
        </row>
        <row r="1401">
          <cell r="A1401">
            <v>45967</v>
          </cell>
          <cell r="C1401" t="str">
            <v>B1500001585</v>
          </cell>
          <cell r="D1401" t="str">
            <v>RONAJUS FARMACEUTICA</v>
          </cell>
          <cell r="E1401" t="str">
            <v>MATERIAL MEDICO Q.</v>
          </cell>
          <cell r="F1401">
            <v>77880</v>
          </cell>
        </row>
        <row r="1402">
          <cell r="A1402">
            <v>45986</v>
          </cell>
          <cell r="C1402" t="str">
            <v>B1500001596</v>
          </cell>
          <cell r="D1402" t="str">
            <v>RONAJUS FARMACEUTICA</v>
          </cell>
          <cell r="E1402" t="str">
            <v>COMPRA DE MEDICAMENTOS</v>
          </cell>
          <cell r="F1402">
            <v>31500</v>
          </cell>
        </row>
        <row r="1403">
          <cell r="F1403">
            <v>24300</v>
          </cell>
        </row>
        <row r="1406">
          <cell r="A1406">
            <v>45868</v>
          </cell>
          <cell r="C1406" t="str">
            <v>B1500000163</v>
          </cell>
          <cell r="D1406" t="str">
            <v>REFRIGERACION  Y REP MARTINEZ  C,R M,</v>
          </cell>
          <cell r="F1406">
            <v>77701.820000000007</v>
          </cell>
        </row>
        <row r="1407">
          <cell r="A1407">
            <v>45939</v>
          </cell>
          <cell r="C1407" t="str">
            <v>B1500000079</v>
          </cell>
          <cell r="D1407" t="str">
            <v xml:space="preserve">REFRI- CENTRO MECA </v>
          </cell>
          <cell r="E1407" t="str">
            <v>MANTENIMIENTO</v>
          </cell>
          <cell r="F1407">
            <v>102424</v>
          </cell>
        </row>
        <row r="1408">
          <cell r="A1408">
            <v>46065</v>
          </cell>
          <cell r="C1408" t="str">
            <v>B1500000080</v>
          </cell>
          <cell r="D1408" t="str">
            <v xml:space="preserve">REFRI- CENTRO MECA </v>
          </cell>
          <cell r="E1408" t="str">
            <v>MANTENIMIENTO</v>
          </cell>
          <cell r="F1408">
            <v>129564</v>
          </cell>
        </row>
        <row r="1409">
          <cell r="A1409">
            <v>45987</v>
          </cell>
          <cell r="C1409" t="str">
            <v>E4500000000334</v>
          </cell>
          <cell r="D1409" t="str">
            <v>SEAN DOMINICANA,SRL (102,200)</v>
          </cell>
          <cell r="E1409" t="str">
            <v>MEDICAENTOS</v>
          </cell>
          <cell r="F1409">
            <v>7200</v>
          </cell>
        </row>
        <row r="1410">
          <cell r="A1410">
            <v>45869</v>
          </cell>
          <cell r="C1410" t="str">
            <v>E4500000000094</v>
          </cell>
          <cell r="D1410" t="str">
            <v>SEAN DOMINICANA,SRL (102,200)</v>
          </cell>
          <cell r="E1410" t="str">
            <v>MEDICAENTOS</v>
          </cell>
          <cell r="F1410">
            <v>83420</v>
          </cell>
        </row>
        <row r="1411">
          <cell r="A1411">
            <v>45694</v>
          </cell>
          <cell r="C1411" t="str">
            <v>B1500004694</v>
          </cell>
          <cell r="D1411" t="str">
            <v>SEAN DOMINICANA,SRL (102,200)</v>
          </cell>
          <cell r="E1411" t="str">
            <v>MEDICAENTOS</v>
          </cell>
          <cell r="F1411">
            <v>10800</v>
          </cell>
        </row>
        <row r="1412">
          <cell r="A1412">
            <v>45869</v>
          </cell>
          <cell r="C1412" t="str">
            <v>E4500000000093</v>
          </cell>
          <cell r="D1412" t="str">
            <v>SEAN DOMINICANA,SRL (102,200)</v>
          </cell>
          <cell r="E1412" t="str">
            <v>MEDICAENTOS</v>
          </cell>
          <cell r="F1412">
            <v>72712</v>
          </cell>
        </row>
        <row r="1413">
          <cell r="A1413">
            <v>45469</v>
          </cell>
          <cell r="C1413" t="str">
            <v>B1500004310</v>
          </cell>
          <cell r="D1413" t="str">
            <v>SEAN DOMINICANA,SRL (102,200)</v>
          </cell>
          <cell r="E1413" t="str">
            <v>MEDICAENTOS</v>
          </cell>
          <cell r="F1413">
            <v>123400</v>
          </cell>
        </row>
        <row r="1414">
          <cell r="A1414">
            <v>45553</v>
          </cell>
          <cell r="C1414" t="str">
            <v>B1500004457</v>
          </cell>
          <cell r="D1414" t="str">
            <v>SEAN DOMINICANA,SRL (102,200)</v>
          </cell>
          <cell r="E1414" t="str">
            <v>MEDICAENTOS</v>
          </cell>
          <cell r="F1414">
            <v>59400</v>
          </cell>
        </row>
        <row r="1415">
          <cell r="A1415">
            <v>45562</v>
          </cell>
          <cell r="C1415" t="str">
            <v>B1500004463</v>
          </cell>
          <cell r="D1415" t="str">
            <v>SEAN DOMINICANA,SRL (102,200)</v>
          </cell>
          <cell r="E1415" t="str">
            <v>MEDICAENTOS</v>
          </cell>
          <cell r="F1415">
            <v>167000</v>
          </cell>
        </row>
        <row r="1416">
          <cell r="A1416">
            <v>45568</v>
          </cell>
          <cell r="C1416" t="str">
            <v>B1500004472</v>
          </cell>
          <cell r="D1416" t="str">
            <v>SEAN DOMINICANA,SRL (102,200)</v>
          </cell>
          <cell r="E1416" t="str">
            <v>MEDICAENTOS</v>
          </cell>
          <cell r="F1416">
            <v>170000</v>
          </cell>
        </row>
        <row r="1417">
          <cell r="A1417">
            <v>45576</v>
          </cell>
          <cell r="C1417" t="str">
            <v>B1500004497</v>
          </cell>
          <cell r="D1417" t="str">
            <v>SEAN DOMINICANA,SRL (102,200)</v>
          </cell>
          <cell r="E1417" t="str">
            <v>MEDICAENTOS</v>
          </cell>
          <cell r="F1417">
            <v>28900</v>
          </cell>
        </row>
        <row r="1418">
          <cell r="A1418">
            <v>45583</v>
          </cell>
          <cell r="C1418" t="str">
            <v>B1500004502</v>
          </cell>
          <cell r="D1418" t="str">
            <v>SEAN DOMINICANA,SRL (102,200)</v>
          </cell>
          <cell r="E1418" t="str">
            <v>MEDICAENTOS</v>
          </cell>
          <cell r="F1418">
            <v>100550</v>
          </cell>
        </row>
        <row r="1419">
          <cell r="A1419" t="str">
            <v>24/10/204</v>
          </cell>
          <cell r="C1419" t="str">
            <v>B1500004513</v>
          </cell>
          <cell r="D1419" t="str">
            <v>SEAN DOMINICANA,SRL (102,200)</v>
          </cell>
          <cell r="E1419" t="str">
            <v>MEDICAENTOS</v>
          </cell>
          <cell r="F1419">
            <v>112400</v>
          </cell>
        </row>
        <row r="1420">
          <cell r="A1420">
            <v>45590</v>
          </cell>
          <cell r="C1420" t="str">
            <v>B1500004516</v>
          </cell>
          <cell r="D1420" t="str">
            <v>SEAN DOMINICANA,SRL (102,200)</v>
          </cell>
          <cell r="E1420" t="str">
            <v>MEDICAENTOS</v>
          </cell>
          <cell r="F1420">
            <v>130000</v>
          </cell>
        </row>
        <row r="1421">
          <cell r="A1421">
            <v>45596</v>
          </cell>
          <cell r="C1421" t="str">
            <v>B1500004526</v>
          </cell>
          <cell r="D1421" t="str">
            <v>SEAN DOMINICANA,SRL (102,200)</v>
          </cell>
          <cell r="E1421" t="str">
            <v>MEDICAENTOS</v>
          </cell>
          <cell r="F1421">
            <v>202500</v>
          </cell>
        </row>
        <row r="1422">
          <cell r="A1422">
            <v>45598</v>
          </cell>
          <cell r="C1422" t="str">
            <v>B1500004533</v>
          </cell>
          <cell r="D1422" t="str">
            <v>SEAN DOMINICANA,SRL (102,200)</v>
          </cell>
          <cell r="E1422" t="str">
            <v>MEDICAENTOS</v>
          </cell>
          <cell r="F1422">
            <v>202500</v>
          </cell>
        </row>
        <row r="1423">
          <cell r="A1423">
            <v>45598</v>
          </cell>
          <cell r="C1423" t="str">
            <v>B1500004560</v>
          </cell>
          <cell r="D1423" t="str">
            <v>SEAN DOMINICANA,SRL (102,200)</v>
          </cell>
          <cell r="E1423" t="str">
            <v>MEDICAENTOS</v>
          </cell>
          <cell r="F1423">
            <v>202500</v>
          </cell>
        </row>
        <row r="1424">
          <cell r="A1424">
            <v>45624</v>
          </cell>
          <cell r="C1424" t="str">
            <v>B1500004583</v>
          </cell>
          <cell r="D1424" t="str">
            <v>SEAN DOMINICANA,SRL (102,200)</v>
          </cell>
          <cell r="E1424" t="str">
            <v>MEDICAENTOS</v>
          </cell>
          <cell r="F1424">
            <v>106500</v>
          </cell>
        </row>
        <row r="1425">
          <cell r="A1425">
            <v>45638</v>
          </cell>
          <cell r="C1425" t="str">
            <v>B1500004619</v>
          </cell>
          <cell r="D1425" t="str">
            <v>SEAN DOMINICANA,SRL (102,200)</v>
          </cell>
          <cell r="E1425" t="str">
            <v>MEDICAENTOS</v>
          </cell>
          <cell r="F1425">
            <v>186500</v>
          </cell>
        </row>
        <row r="1426">
          <cell r="A1426">
            <v>45652</v>
          </cell>
          <cell r="C1426" t="str">
            <v>B1500004640</v>
          </cell>
          <cell r="D1426" t="str">
            <v>SEAN DOMINICANA,SRL (102,200)</v>
          </cell>
          <cell r="E1426" t="str">
            <v>MEDICAENTOS</v>
          </cell>
          <cell r="F1426">
            <v>177500</v>
          </cell>
        </row>
        <row r="1427">
          <cell r="A1427">
            <v>45644</v>
          </cell>
          <cell r="C1427" t="str">
            <v>B1500004632</v>
          </cell>
          <cell r="D1427" t="str">
            <v>SEAN DOMINICANA,SRL (102,200)</v>
          </cell>
          <cell r="E1427" t="str">
            <v>MEDICAENTOS</v>
          </cell>
          <cell r="F1427">
            <v>177500</v>
          </cell>
        </row>
        <row r="1428">
          <cell r="A1428">
            <v>45659</v>
          </cell>
          <cell r="C1428" t="str">
            <v>B1500004643</v>
          </cell>
          <cell r="D1428" t="str">
            <v>SEAN DOMINICANA,SRL (102,200)</v>
          </cell>
          <cell r="E1428" t="str">
            <v>MEDICAENTOS</v>
          </cell>
          <cell r="F1428">
            <v>202500</v>
          </cell>
        </row>
        <row r="1432">
          <cell r="A1432">
            <v>45500</v>
          </cell>
          <cell r="C1432" t="str">
            <v>B1500000319</v>
          </cell>
          <cell r="D1432" t="str">
            <v>SERVICIOS  ELECTRICOS JHIRE</v>
          </cell>
          <cell r="E1432" t="str">
            <v>SERVICIO DE MANTENIMIENTO PREVENTIVO</v>
          </cell>
          <cell r="F1432">
            <v>16520</v>
          </cell>
        </row>
        <row r="1433">
          <cell r="A1433">
            <v>45931</v>
          </cell>
          <cell r="C1433" t="str">
            <v>B1500000204</v>
          </cell>
          <cell r="D1433" t="str">
            <v>SERVICIOS INFORMATICOS AZUANOS</v>
          </cell>
          <cell r="E1433" t="str">
            <v>SERVICIO DE MANTENIMIENTO PREVENTIVO</v>
          </cell>
          <cell r="F1433">
            <v>24600</v>
          </cell>
        </row>
        <row r="1434">
          <cell r="A1434">
            <v>45992</v>
          </cell>
          <cell r="C1434" t="str">
            <v>B1500000207</v>
          </cell>
          <cell r="D1434" t="str">
            <v>SERVICIOS INFORMATICOS AZUANOS</v>
          </cell>
          <cell r="E1434" t="str">
            <v>SERVICIO DE MANTENIMIENTO PREVENTIVO</v>
          </cell>
          <cell r="F1434">
            <v>29500</v>
          </cell>
        </row>
        <row r="1435">
          <cell r="A1435">
            <v>45964</v>
          </cell>
          <cell r="C1435" t="str">
            <v>B1500000206</v>
          </cell>
          <cell r="D1435" t="str">
            <v>SERVICIOS INFORMATICOS AZUANOS</v>
          </cell>
          <cell r="E1435" t="str">
            <v>SERVICIO DE MANTENIMIENTO PREVENTIVO</v>
          </cell>
          <cell r="F1435">
            <v>28320</v>
          </cell>
        </row>
        <row r="1439">
          <cell r="A1439">
            <v>45859</v>
          </cell>
          <cell r="C1439" t="str">
            <v>B1500001030</v>
          </cell>
          <cell r="D1439" t="str">
            <v>SERVICIOS HOSPITALARIOS</v>
          </cell>
          <cell r="E1439" t="str">
            <v>MATERIAL MEDICO Q.</v>
          </cell>
          <cell r="F1439">
            <v>58457.2</v>
          </cell>
        </row>
        <row r="1440">
          <cell r="A1440">
            <v>45859</v>
          </cell>
          <cell r="C1440" t="str">
            <v>B1500001031</v>
          </cell>
          <cell r="D1440" t="str">
            <v>SERVICIOS HOSPITALARIOS</v>
          </cell>
          <cell r="E1440" t="str">
            <v>MATERIAL MEDICO Q.</v>
          </cell>
          <cell r="F1440">
            <v>9245.89</v>
          </cell>
        </row>
        <row r="1441">
          <cell r="A1441">
            <v>45862</v>
          </cell>
          <cell r="C1441" t="str">
            <v>B1500001035</v>
          </cell>
          <cell r="D1441" t="str">
            <v>SERVICIOS HOSPITALARIOS</v>
          </cell>
          <cell r="E1441" t="str">
            <v>MATERIAL MEDICO Q.</v>
          </cell>
          <cell r="F1441">
            <v>104350</v>
          </cell>
        </row>
        <row r="1444">
          <cell r="D1444" t="str">
            <v xml:space="preserve">          SUPLIDORES  MEDICOS COMERCIALES , SRL.</v>
          </cell>
        </row>
        <row r="1445">
          <cell r="A1445">
            <v>45825</v>
          </cell>
          <cell r="C1445" t="str">
            <v>B1500001168</v>
          </cell>
          <cell r="D1445" t="str">
            <v>SILVER PHARMA, SRL</v>
          </cell>
          <cell r="E1445" t="str">
            <v>MEDICAMENTOS</v>
          </cell>
          <cell r="F1445">
            <v>13350</v>
          </cell>
        </row>
        <row r="1446">
          <cell r="A1446">
            <v>45722</v>
          </cell>
          <cell r="C1446" t="str">
            <v>B1500001086</v>
          </cell>
          <cell r="D1446" t="str">
            <v>SILVER PHARMA, SRL</v>
          </cell>
          <cell r="E1446" t="str">
            <v>MEDICAMENTOS</v>
          </cell>
          <cell r="F1446">
            <v>43500</v>
          </cell>
        </row>
        <row r="1447">
          <cell r="A1447">
            <v>45882</v>
          </cell>
          <cell r="C1447" t="str">
            <v>B1500001201</v>
          </cell>
          <cell r="D1447" t="str">
            <v>SILVER PHARMA, SRL</v>
          </cell>
          <cell r="E1447" t="str">
            <v>MEDICAMENTOS</v>
          </cell>
          <cell r="F1447">
            <v>160500</v>
          </cell>
        </row>
        <row r="1450">
          <cell r="A1450">
            <v>45967</v>
          </cell>
          <cell r="C1450" t="str">
            <v>E4500000000353</v>
          </cell>
          <cell r="D1450" t="str">
            <v xml:space="preserve">SUPLIMED    </v>
          </cell>
          <cell r="E1450" t="str">
            <v>MATERIAL MEDICO Q.</v>
          </cell>
          <cell r="F1450">
            <v>92008.23</v>
          </cell>
        </row>
        <row r="1451">
          <cell r="A1451">
            <v>46002</v>
          </cell>
          <cell r="C1451" t="str">
            <v>E4500000000453</v>
          </cell>
          <cell r="D1451" t="str">
            <v xml:space="preserve">SUPLIMED    </v>
          </cell>
          <cell r="E1451" t="str">
            <v>MATERIAL MEDICO Q.</v>
          </cell>
          <cell r="F1451">
            <v>9883.68</v>
          </cell>
        </row>
        <row r="1453">
          <cell r="D1453" t="str">
            <v>SINOPHARMA</v>
          </cell>
        </row>
        <row r="1454">
          <cell r="A1454">
            <v>41242</v>
          </cell>
          <cell r="C1454">
            <v>11762006</v>
          </cell>
          <cell r="D1454" t="str">
            <v>SUED Y FARGESA</v>
          </cell>
          <cell r="E1454" t="str">
            <v>MEDICAMENTOS</v>
          </cell>
          <cell r="F1454">
            <v>33250</v>
          </cell>
        </row>
        <row r="1455">
          <cell r="A1455">
            <v>42924</v>
          </cell>
          <cell r="C1455">
            <v>57878</v>
          </cell>
          <cell r="D1455" t="str">
            <v>SUPER MERCADO J Y M</v>
          </cell>
          <cell r="E1455" t="str">
            <v>ALIMENTOS</v>
          </cell>
          <cell r="F1455">
            <v>32075</v>
          </cell>
        </row>
        <row r="1456">
          <cell r="A1456">
            <v>42961</v>
          </cell>
          <cell r="C1456">
            <v>58557</v>
          </cell>
          <cell r="D1456" t="str">
            <v>SUPER MERCADO J Y M</v>
          </cell>
          <cell r="E1456" t="str">
            <v>ALIMENTOS</v>
          </cell>
          <cell r="F1456">
            <v>25195</v>
          </cell>
        </row>
        <row r="1457">
          <cell r="A1457">
            <v>42998</v>
          </cell>
          <cell r="C1457">
            <v>59214</v>
          </cell>
          <cell r="D1457" t="str">
            <v>SUPER MERCADO J Y M</v>
          </cell>
          <cell r="E1457" t="str">
            <v>ALIMENTOS</v>
          </cell>
          <cell r="F1457">
            <v>30000</v>
          </cell>
        </row>
        <row r="1461">
          <cell r="D1461" t="str">
            <v>SUIPHAR DOMINICANA ,S.R.L.</v>
          </cell>
        </row>
        <row r="1462">
          <cell r="D1462" t="str">
            <v>SETEC, SERVICIOS E INST.TECNICAS ,S.RL</v>
          </cell>
        </row>
        <row r="1463">
          <cell r="A1463">
            <v>45995</v>
          </cell>
          <cell r="C1463" t="str">
            <v>B1500000019</v>
          </cell>
          <cell r="D1463" t="str">
            <v xml:space="preserve">SUGEM </v>
          </cell>
          <cell r="E1463" t="str">
            <v>SUMINISTRO MATERIAL MEDICO</v>
          </cell>
          <cell r="F1463">
            <v>164492</v>
          </cell>
        </row>
        <row r="1464">
          <cell r="A1464">
            <v>46019</v>
          </cell>
          <cell r="C1464" t="str">
            <v>B1500000020</v>
          </cell>
          <cell r="D1464" t="str">
            <v xml:space="preserve">SUGEM </v>
          </cell>
          <cell r="E1464" t="str">
            <v>SUMINISTRO MATERIAL MEDICO</v>
          </cell>
          <cell r="F1464">
            <v>68676</v>
          </cell>
        </row>
        <row r="1465">
          <cell r="D1465" t="str">
            <v>SOLUCIONES  NOBLE ALVAREZ</v>
          </cell>
        </row>
        <row r="1466">
          <cell r="D1466" t="str">
            <v xml:space="preserve">SOLUCIONES  BAURO,SRL </v>
          </cell>
        </row>
        <row r="1467">
          <cell r="A1467">
            <v>45868</v>
          </cell>
          <cell r="C1467" t="str">
            <v>B1500000011</v>
          </cell>
          <cell r="D1467" t="str">
            <v>SUPLIDORA MARC VILLAF</v>
          </cell>
          <cell r="E1467" t="str">
            <v>CARNES DE CERDO</v>
          </cell>
          <cell r="F1467">
            <v>65675</v>
          </cell>
        </row>
        <row r="1468">
          <cell r="A1468">
            <v>45868</v>
          </cell>
          <cell r="C1468" t="str">
            <v>B1500000009</v>
          </cell>
          <cell r="D1468" t="str">
            <v>SUPLIDORA MARC VILLAF</v>
          </cell>
          <cell r="E1468" t="str">
            <v>SUMINISTRO DE VERDURA Y POLLO</v>
          </cell>
          <cell r="F1468">
            <v>128175</v>
          </cell>
        </row>
        <row r="1469">
          <cell r="A1469">
            <v>45868</v>
          </cell>
          <cell r="C1469" t="str">
            <v>B1500000010</v>
          </cell>
          <cell r="D1469" t="str">
            <v>SUPLIDORA MARC VILLAF</v>
          </cell>
          <cell r="E1469" t="str">
            <v>QUESO AMARILLO</v>
          </cell>
          <cell r="F1469">
            <v>58000</v>
          </cell>
        </row>
        <row r="1470">
          <cell r="A1470">
            <v>45887</v>
          </cell>
          <cell r="C1470" t="str">
            <v>B1500000027</v>
          </cell>
          <cell r="D1470" t="str">
            <v>SURBA SOLUTIONS ,SRL</v>
          </cell>
          <cell r="E1470" t="str">
            <v xml:space="preserve">MODIFICACION Y ADECUACION SISTEMA DEDRAJE </v>
          </cell>
          <cell r="F1470">
            <v>246030</v>
          </cell>
        </row>
        <row r="1471">
          <cell r="A1471">
            <v>45896</v>
          </cell>
          <cell r="C1471" t="str">
            <v>B1500000028</v>
          </cell>
          <cell r="D1471" t="str">
            <v>SURBA SOLUTIONS ,SRL</v>
          </cell>
          <cell r="E1471" t="str">
            <v xml:space="preserve">MODIFICACION Y ADECUACION SISTEMA DEDRAJE </v>
          </cell>
          <cell r="F1471">
            <v>246620</v>
          </cell>
        </row>
        <row r="1473">
          <cell r="A1473">
            <v>46029</v>
          </cell>
          <cell r="C1473" t="str">
            <v>B1500000013</v>
          </cell>
          <cell r="D1473" t="str">
            <v>SUPLIXPERTS BTB ,EIRL</v>
          </cell>
          <cell r="E1473" t="str">
            <v>MATERIAL FERRETEROS</v>
          </cell>
          <cell r="F1473">
            <v>46863.11</v>
          </cell>
        </row>
        <row r="1474">
          <cell r="A1474">
            <v>45873</v>
          </cell>
          <cell r="C1474" t="str">
            <v>B1500000099</v>
          </cell>
          <cell r="D1474" t="str">
            <v>SOGOSUR .SRL</v>
          </cell>
          <cell r="E1474" t="str">
            <v>MATERIAL MEDICO</v>
          </cell>
          <cell r="F1474">
            <v>367050</v>
          </cell>
        </row>
        <row r="1475">
          <cell r="A1475">
            <v>45667</v>
          </cell>
          <cell r="C1475" t="str">
            <v>B1500000110</v>
          </cell>
          <cell r="D1475" t="str">
            <v>SOGOSUR .SRL</v>
          </cell>
          <cell r="E1475" t="str">
            <v>MATERIAL MEDICO</v>
          </cell>
          <cell r="F1475">
            <v>141936.5</v>
          </cell>
        </row>
        <row r="1476">
          <cell r="A1476">
            <v>45879</v>
          </cell>
          <cell r="C1476" t="str">
            <v>B1500000119</v>
          </cell>
          <cell r="D1476" t="str">
            <v>SOGOSUR .SRL</v>
          </cell>
          <cell r="E1476" t="str">
            <v>MATERIAL MEDICO</v>
          </cell>
          <cell r="F1476">
            <v>38430.83</v>
          </cell>
        </row>
        <row r="1477">
          <cell r="A1477">
            <v>45931</v>
          </cell>
          <cell r="C1477" t="str">
            <v>B1500000111</v>
          </cell>
          <cell r="D1477" t="str">
            <v>SOGOSUR .SRL</v>
          </cell>
          <cell r="E1477" t="str">
            <v>MATERIAL MEDICO</v>
          </cell>
          <cell r="F1477">
            <v>79392.990000000005</v>
          </cell>
        </row>
        <row r="1480">
          <cell r="A1480">
            <v>45936</v>
          </cell>
          <cell r="C1480" t="str">
            <v>B1500000202</v>
          </cell>
          <cell r="D1480" t="str">
            <v>SERVISOLUTIONS ND</v>
          </cell>
          <cell r="E1480" t="str">
            <v xml:space="preserve">COMPRA DE TONER </v>
          </cell>
          <cell r="F1480">
            <v>80240</v>
          </cell>
        </row>
        <row r="1481">
          <cell r="A1481">
            <v>44095</v>
          </cell>
          <cell r="C1481" t="str">
            <v>B1500000186</v>
          </cell>
          <cell r="D1481" t="str">
            <v>TALLER IND EVARISTO</v>
          </cell>
          <cell r="E1481" t="str">
            <v>SORDADURA DE LA COPA DE LA BOMBA DE AGUA</v>
          </cell>
          <cell r="F1481">
            <v>2596</v>
          </cell>
        </row>
        <row r="1482">
          <cell r="D1482" t="str">
            <v>TALLER EL PELUCHE</v>
          </cell>
        </row>
        <row r="1483">
          <cell r="D1483" t="str">
            <v>TAPICERIA BRITO</v>
          </cell>
        </row>
        <row r="1484">
          <cell r="D1484" t="str">
            <v>TERNURA FM</v>
          </cell>
        </row>
        <row r="1485">
          <cell r="A1485">
            <v>45877</v>
          </cell>
          <cell r="C1485" t="str">
            <v>B1500000051</v>
          </cell>
          <cell r="D1485" t="str">
            <v>COMPAÑIA DE TRANSPORTE YAHWEH SRL</v>
          </cell>
          <cell r="E1485" t="str">
            <v>VIAJES A SANTO DOMINGO</v>
          </cell>
          <cell r="F1485">
            <v>40000</v>
          </cell>
        </row>
        <row r="1486">
          <cell r="A1486">
            <v>45929</v>
          </cell>
          <cell r="C1486" t="str">
            <v>B1500000054</v>
          </cell>
          <cell r="D1486" t="str">
            <v>COMPAÑIA DE TRANSPORTE YAHWEH SRL</v>
          </cell>
          <cell r="E1486" t="str">
            <v>VIAJES A SANTO DOMINGO</v>
          </cell>
          <cell r="F1486">
            <v>60000</v>
          </cell>
        </row>
        <row r="1487">
          <cell r="A1487">
            <v>45898</v>
          </cell>
          <cell r="C1487" t="str">
            <v>B1500000053</v>
          </cell>
          <cell r="D1487" t="str">
            <v>COMPAÑIA DE TRANSPORTE YAHWEH SRL</v>
          </cell>
          <cell r="E1487" t="str">
            <v>VIAJES A SANTO DOMINGO</v>
          </cell>
          <cell r="F1487">
            <v>60000</v>
          </cell>
        </row>
        <row r="1488">
          <cell r="A1488">
            <v>45958</v>
          </cell>
          <cell r="C1488" t="str">
            <v>B1500000055</v>
          </cell>
          <cell r="D1488" t="str">
            <v>COMPAÑIA DE TRANSPORTE YAHWEH SRL</v>
          </cell>
          <cell r="E1488" t="str">
            <v>VIAJES A SANTO DOMINGO</v>
          </cell>
          <cell r="F1488">
            <v>60000</v>
          </cell>
        </row>
        <row r="1490">
          <cell r="A1490">
            <v>44137</v>
          </cell>
          <cell r="C1490">
            <v>7989</v>
          </cell>
          <cell r="D1490" t="str">
            <v>TOMAS MONTERO</v>
          </cell>
          <cell r="E1490" t="str">
            <v>ALIMENTOS</v>
          </cell>
          <cell r="F1490">
            <v>3800</v>
          </cell>
        </row>
        <row r="1491">
          <cell r="A1491">
            <v>44116</v>
          </cell>
          <cell r="C1491">
            <v>7929</v>
          </cell>
          <cell r="D1491" t="str">
            <v>TOMAS MONTERO</v>
          </cell>
          <cell r="E1491" t="str">
            <v>ALIMENTOS</v>
          </cell>
          <cell r="F1491">
            <v>17264</v>
          </cell>
        </row>
        <row r="1492">
          <cell r="A1492">
            <v>44106</v>
          </cell>
          <cell r="C1492">
            <v>7868</v>
          </cell>
          <cell r="D1492" t="str">
            <v>TOMAS MONTERO</v>
          </cell>
          <cell r="E1492" t="str">
            <v>ALIMENTOS</v>
          </cell>
          <cell r="F1492">
            <v>37887</v>
          </cell>
        </row>
        <row r="1493">
          <cell r="A1493">
            <v>44120</v>
          </cell>
          <cell r="C1493">
            <v>7886</v>
          </cell>
          <cell r="D1493" t="str">
            <v>TOMAS MONTERO</v>
          </cell>
          <cell r="E1493" t="str">
            <v>ALIMENTOS</v>
          </cell>
          <cell r="F1493">
            <v>10350</v>
          </cell>
        </row>
        <row r="1494">
          <cell r="A1494">
            <v>44089</v>
          </cell>
          <cell r="C1494">
            <v>7866</v>
          </cell>
          <cell r="D1494" t="str">
            <v>TOMAS MONTERO</v>
          </cell>
          <cell r="E1494" t="str">
            <v>ALIMENTOS</v>
          </cell>
          <cell r="F1494">
            <v>31458.5</v>
          </cell>
        </row>
        <row r="1495">
          <cell r="A1495">
            <v>44075</v>
          </cell>
          <cell r="C1495">
            <v>7819</v>
          </cell>
          <cell r="D1495" t="str">
            <v>TOMAS MONTERO</v>
          </cell>
          <cell r="E1495" t="str">
            <v>ALIMENTOS</v>
          </cell>
          <cell r="F1495">
            <v>221776</v>
          </cell>
        </row>
        <row r="1496">
          <cell r="A1496">
            <v>44060</v>
          </cell>
          <cell r="C1496">
            <v>7787</v>
          </cell>
          <cell r="D1496" t="str">
            <v>TOMAS MONTERO</v>
          </cell>
          <cell r="E1496" t="str">
            <v>ALIMENTOS</v>
          </cell>
          <cell r="F1496">
            <v>202849.96</v>
          </cell>
        </row>
        <row r="1497">
          <cell r="A1497">
            <v>44046</v>
          </cell>
          <cell r="C1497">
            <v>7714</v>
          </cell>
          <cell r="D1497" t="str">
            <v>TOMAS MONTERO</v>
          </cell>
          <cell r="E1497" t="str">
            <v>ALIMENTOS</v>
          </cell>
          <cell r="F1497">
            <v>213550</v>
          </cell>
        </row>
        <row r="1500">
          <cell r="D1500" t="str">
            <v>TELELITE NET WORKS</v>
          </cell>
        </row>
        <row r="1501">
          <cell r="D1501" t="str">
            <v>VANGUARDIA SALUD, S.R.L.</v>
          </cell>
        </row>
        <row r="1502">
          <cell r="A1502">
            <v>46050</v>
          </cell>
          <cell r="C1502" t="str">
            <v>E4500000000127</v>
          </cell>
          <cell r="D1502" t="str">
            <v>VAL-KAMED</v>
          </cell>
          <cell r="E1502" t="str">
            <v>MEDICAMENTOS</v>
          </cell>
          <cell r="F1502">
            <v>246878.5</v>
          </cell>
        </row>
        <row r="1503">
          <cell r="D1503" t="str">
            <v>VENDIFAR</v>
          </cell>
        </row>
        <row r="1504">
          <cell r="A1504">
            <v>42480</v>
          </cell>
          <cell r="C1504">
            <v>6</v>
          </cell>
          <cell r="D1504" t="str">
            <v>VIMEPHAR, SRL</v>
          </cell>
          <cell r="E1504" t="str">
            <v>MEDICAMENTOS/MAT.MEDICO</v>
          </cell>
          <cell r="F1504">
            <v>61094</v>
          </cell>
        </row>
        <row r="1505">
          <cell r="A1505">
            <v>42473</v>
          </cell>
          <cell r="C1505">
            <v>5</v>
          </cell>
          <cell r="D1505" t="str">
            <v>VIMEPHAR, SRL</v>
          </cell>
          <cell r="E1505" t="str">
            <v>MEDICAMENTOS</v>
          </cell>
          <cell r="F1505">
            <v>29500</v>
          </cell>
        </row>
        <row r="1506">
          <cell r="A1506">
            <v>42551</v>
          </cell>
          <cell r="C1506">
            <v>7</v>
          </cell>
          <cell r="D1506" t="str">
            <v>VIMEPHAR, SRL</v>
          </cell>
          <cell r="E1506" t="str">
            <v>MEDICAMENTOS</v>
          </cell>
          <cell r="F1506">
            <v>18500</v>
          </cell>
        </row>
        <row r="1507">
          <cell r="A1507">
            <v>42559</v>
          </cell>
          <cell r="C1507">
            <v>8</v>
          </cell>
          <cell r="D1507" t="str">
            <v>VIMEPHAR, SRL</v>
          </cell>
          <cell r="E1507" t="str">
            <v>MEDICAMENTOS</v>
          </cell>
          <cell r="F1507">
            <v>37000</v>
          </cell>
        </row>
        <row r="1508">
          <cell r="A1508">
            <v>42580</v>
          </cell>
          <cell r="C1508">
            <v>9</v>
          </cell>
          <cell r="D1508" t="str">
            <v>VIMEPHAR, SRL</v>
          </cell>
          <cell r="E1508" t="str">
            <v>MEDICAMENTOS</v>
          </cell>
          <cell r="F1508">
            <v>101000</v>
          </cell>
        </row>
        <row r="1512">
          <cell r="A1512">
            <v>45911</v>
          </cell>
          <cell r="C1512" t="str">
            <v>B1500000221</v>
          </cell>
          <cell r="D1512" t="str">
            <v>VALERYN COMERCIAL</v>
          </cell>
          <cell r="E1512" t="str">
            <v>SERVICIO DE CONSTRUCION DE CASETA</v>
          </cell>
          <cell r="F1512">
            <v>210000.02</v>
          </cell>
        </row>
        <row r="1513">
          <cell r="A1513" t="str">
            <v>09/01/206</v>
          </cell>
          <cell r="C1513" t="str">
            <v>B1500004828</v>
          </cell>
          <cell r="D1513" t="str">
            <v>WIMEZA ELECTRONICS</v>
          </cell>
          <cell r="F1513">
            <v>126285</v>
          </cell>
        </row>
        <row r="1515">
          <cell r="A1515">
            <v>45995</v>
          </cell>
          <cell r="C1515" t="str">
            <v>B1500000089</v>
          </cell>
          <cell r="D1515" t="str">
            <v>WENCAR  RELLENOS FACIALES SRL</v>
          </cell>
          <cell r="E1515" t="str">
            <v>MATERIAL MEDICO QUIRURICO</v>
          </cell>
          <cell r="F1515">
            <v>214680</v>
          </cell>
        </row>
        <row r="1516">
          <cell r="A1516">
            <v>45968</v>
          </cell>
          <cell r="C1516" t="str">
            <v>B1500000079</v>
          </cell>
          <cell r="D1516" t="str">
            <v>WENCAR  RELLENOS FACIALES SRL</v>
          </cell>
          <cell r="E1516" t="str">
            <v>MATERIAL MEDICO QUIRURICO</v>
          </cell>
          <cell r="F1516">
            <v>226756</v>
          </cell>
        </row>
        <row r="1517">
          <cell r="A1517">
            <v>46007</v>
          </cell>
          <cell r="C1517" t="str">
            <v>B1500000098</v>
          </cell>
          <cell r="D1517" t="str">
            <v>WENCAR  RELLENOS FACIALES SRL</v>
          </cell>
          <cell r="E1517" t="str">
            <v>MATERIAL MEDICO QUIRURICO</v>
          </cell>
          <cell r="F1517">
            <v>203196</v>
          </cell>
        </row>
        <row r="1518">
          <cell r="A1518">
            <v>46001</v>
          </cell>
          <cell r="C1518" t="str">
            <v>B15000000931</v>
          </cell>
          <cell r="D1518" t="str">
            <v>WENCAR  RELLENOS FACIALES SRL</v>
          </cell>
          <cell r="E1518" t="str">
            <v>MATERIAL MEDICO QUIRURICO</v>
          </cell>
          <cell r="F1518">
            <v>238950</v>
          </cell>
        </row>
        <row r="1520">
          <cell r="D1520" t="str">
            <v>R&amp;P PROVISOLUCIONES, SRL</v>
          </cell>
        </row>
        <row r="1521">
          <cell r="D1521" t="str">
            <v xml:space="preserve"> ENRIQUE  A.  CUEVAS </v>
          </cell>
        </row>
        <row r="1522">
          <cell r="A1522">
            <v>45925</v>
          </cell>
          <cell r="C1522" t="str">
            <v>E45000000076</v>
          </cell>
          <cell r="D1522" t="str">
            <v>SERVI SALUD PREMIUM</v>
          </cell>
          <cell r="E1522" t="str">
            <v>SUMINISTRO DE MEDICAMENTOS</v>
          </cell>
          <cell r="F1522">
            <v>10004.040000000001</v>
          </cell>
        </row>
        <row r="1523">
          <cell r="A1523">
            <v>46006</v>
          </cell>
          <cell r="C1523" t="str">
            <v>E45000000095</v>
          </cell>
          <cell r="D1523" t="str">
            <v>SERVI SALUD PREMIUM</v>
          </cell>
          <cell r="E1523" t="str">
            <v>SUMINISTRO DE MEDICAMENTOS</v>
          </cell>
          <cell r="F1523">
            <v>30597.4</v>
          </cell>
        </row>
        <row r="1524">
          <cell r="A1524">
            <v>45952</v>
          </cell>
          <cell r="C1524" t="str">
            <v>E45000000083</v>
          </cell>
          <cell r="D1524" t="str">
            <v>SERVI SALUD PREMIUM</v>
          </cell>
          <cell r="E1524" t="str">
            <v>SUMINISTRO DE MEDICAMENTOS</v>
          </cell>
          <cell r="F1524">
            <v>57690.2</v>
          </cell>
        </row>
        <row r="1525">
          <cell r="A1525">
            <v>46050</v>
          </cell>
          <cell r="C1525" t="str">
            <v>E45000000110</v>
          </cell>
          <cell r="D1525" t="str">
            <v>SERVI SALUD PREMIUM</v>
          </cell>
          <cell r="E1525" t="str">
            <v>SUMINISTRO DE MEDICAMENTOS</v>
          </cell>
          <cell r="F1525">
            <v>71784.87</v>
          </cell>
        </row>
        <row r="1528">
          <cell r="D1528" t="str">
            <v>ZOEC CIVIL</v>
          </cell>
        </row>
        <row r="1529">
          <cell r="D1529" t="str">
            <v>ESEMUC, SRL</v>
          </cell>
        </row>
        <row r="1530">
          <cell r="D1530" t="str">
            <v xml:space="preserve">ELECTROMEDICA </v>
          </cell>
        </row>
        <row r="1531">
          <cell r="D1531" t="str">
            <v>GONZMEL</v>
          </cell>
        </row>
        <row r="1532">
          <cell r="D1532" t="str">
            <v>CIRCUIMED</v>
          </cell>
        </row>
        <row r="1533">
          <cell r="A1533">
            <v>45596</v>
          </cell>
          <cell r="C1533" t="str">
            <v>B1500000498</v>
          </cell>
          <cell r="D1533" t="str">
            <v xml:space="preserve">DASSA PHARMACEUTICAL ,S.A </v>
          </cell>
          <cell r="E1533" t="str">
            <v>MEDICAMENTOS</v>
          </cell>
          <cell r="F1533">
            <v>61000</v>
          </cell>
        </row>
        <row r="1534">
          <cell r="A1534">
            <v>45925</v>
          </cell>
          <cell r="C1534" t="str">
            <v>B1500000599</v>
          </cell>
          <cell r="D1534" t="str">
            <v xml:space="preserve">DASSA PHARMACEUTICAL ,S.A </v>
          </cell>
          <cell r="E1534" t="str">
            <v>MEDICAMENTOS</v>
          </cell>
          <cell r="F1534">
            <v>198830</v>
          </cell>
        </row>
        <row r="1535">
          <cell r="A1535">
            <v>45922</v>
          </cell>
          <cell r="C1535" t="str">
            <v>B1500000598</v>
          </cell>
          <cell r="D1535" t="str">
            <v xml:space="preserve">DASSA PHARMACEUTICAL ,S.A </v>
          </cell>
          <cell r="E1535" t="str">
            <v>MEDICAMENTOS</v>
          </cell>
          <cell r="F1535">
            <v>145800</v>
          </cell>
        </row>
        <row r="1536">
          <cell r="A1536">
            <v>45912</v>
          </cell>
          <cell r="C1536" t="str">
            <v>B1500000596</v>
          </cell>
          <cell r="D1536" t="str">
            <v xml:space="preserve">DASSA PHARMACEUTICAL ,S.A </v>
          </cell>
          <cell r="E1536" t="str">
            <v>MEDICAMENTOS</v>
          </cell>
          <cell r="F1536">
            <v>202016</v>
          </cell>
        </row>
        <row r="1537">
          <cell r="A1537">
            <v>45812</v>
          </cell>
          <cell r="C1537" t="str">
            <v>B1500000584</v>
          </cell>
          <cell r="D1537" t="str">
            <v xml:space="preserve">DASSA PHARMACEUTICAL ,S.A </v>
          </cell>
          <cell r="E1537" t="str">
            <v>MEDICAMENTOS</v>
          </cell>
          <cell r="F1537">
            <v>57000</v>
          </cell>
        </row>
        <row r="1538">
          <cell r="A1538">
            <v>45749</v>
          </cell>
          <cell r="C1538" t="str">
            <v>B1500000575</v>
          </cell>
          <cell r="D1538" t="str">
            <v xml:space="preserve">DASSA PHARMACEUTICAL ,S.A </v>
          </cell>
          <cell r="E1538" t="str">
            <v>MEDICAMENTOS</v>
          </cell>
          <cell r="F1538">
            <v>40000</v>
          </cell>
        </row>
        <row r="1539">
          <cell r="A1539">
            <v>45785</v>
          </cell>
          <cell r="C1539" t="str">
            <v>B 1500000577</v>
          </cell>
          <cell r="D1539" t="str">
            <v xml:space="preserve">DASSA PHARMACEUTICAL ,S.A </v>
          </cell>
          <cell r="E1539" t="str">
            <v>MEDICAMENTOS</v>
          </cell>
          <cell r="F1539">
            <v>10530</v>
          </cell>
        </row>
        <row r="1540">
          <cell r="A1540" t="str">
            <v>14/11/205</v>
          </cell>
          <cell r="C1540" t="str">
            <v xml:space="preserve"> B1500000601</v>
          </cell>
          <cell r="D1540" t="str">
            <v xml:space="preserve">DASSA PHARMACEUTICAL ,S.A </v>
          </cell>
          <cell r="E1540" t="str">
            <v>MEDICAMENTOS</v>
          </cell>
          <cell r="F1540">
            <v>133500</v>
          </cell>
        </row>
        <row r="1541">
          <cell r="A1541">
            <v>45939</v>
          </cell>
          <cell r="C1541" t="str">
            <v>B1500000600</v>
          </cell>
          <cell r="D1541" t="str">
            <v xml:space="preserve">DASSA PHARMACEUTICAL ,S.A </v>
          </cell>
          <cell r="E1541" t="str">
            <v>MEDICAMENTOS</v>
          </cell>
          <cell r="F1541">
            <v>106800</v>
          </cell>
        </row>
        <row r="1542">
          <cell r="A1542">
            <v>45932</v>
          </cell>
          <cell r="C1542" t="str">
            <v>B1500000595</v>
          </cell>
          <cell r="D1542" t="str">
            <v xml:space="preserve">DASSA PHARMACEUTICAL ,S.A </v>
          </cell>
          <cell r="E1542" t="str">
            <v>MEDICAMENTOS</v>
          </cell>
          <cell r="F1542">
            <v>106800</v>
          </cell>
        </row>
        <row r="1543">
          <cell r="A1543">
            <v>46055</v>
          </cell>
          <cell r="C1543" t="str">
            <v>B1500000604</v>
          </cell>
          <cell r="D1543" t="str">
            <v xml:space="preserve">DASSA PHARMACEUTICAL ,S.A </v>
          </cell>
          <cell r="E1543" t="str">
            <v>MEDICAMENTOS</v>
          </cell>
          <cell r="F1543">
            <v>86400</v>
          </cell>
        </row>
        <row r="1547">
          <cell r="A1547">
            <v>46045</v>
          </cell>
          <cell r="C1547" t="str">
            <v>E45000000002</v>
          </cell>
          <cell r="D1547" t="str">
            <v>DIPRODIMA</v>
          </cell>
          <cell r="E1547" t="str">
            <v>MATERIALES GASTABLE DE OFICINA</v>
          </cell>
          <cell r="F1547">
            <v>132293.34</v>
          </cell>
        </row>
        <row r="1548">
          <cell r="D1548" t="str">
            <v>KRONGEL COMERCIAL,SRL</v>
          </cell>
        </row>
        <row r="1549">
          <cell r="D1549" t="str">
            <v xml:space="preserve">MORA BELTRE </v>
          </cell>
        </row>
        <row r="1550">
          <cell r="A1550">
            <v>45848</v>
          </cell>
          <cell r="C1550" t="str">
            <v>B1500001294</v>
          </cell>
          <cell r="D1550" t="str">
            <v>GERENFAR,S..R,L.</v>
          </cell>
          <cell r="E1550" t="str">
            <v>MEDICAMENTOS</v>
          </cell>
          <cell r="F1550">
            <v>220000</v>
          </cell>
        </row>
        <row r="1551">
          <cell r="A1551">
            <v>45897</v>
          </cell>
          <cell r="C1551" t="str">
            <v>B1500001330</v>
          </cell>
          <cell r="D1551" t="str">
            <v>GERENFAR,S..R,L.</v>
          </cell>
          <cell r="E1551" t="str">
            <v>MEDICAMENTOS</v>
          </cell>
          <cell r="F1551">
            <v>75000</v>
          </cell>
        </row>
        <row r="1552">
          <cell r="A1552">
            <v>46055</v>
          </cell>
          <cell r="C1552" t="str">
            <v>B1500001390</v>
          </cell>
          <cell r="D1552" t="str">
            <v>GERENFAR,S..R,L.</v>
          </cell>
          <cell r="E1552" t="str">
            <v>MATERIAL MEDICO</v>
          </cell>
          <cell r="F1552">
            <v>74380</v>
          </cell>
        </row>
        <row r="1556">
          <cell r="A1556">
            <v>45743</v>
          </cell>
          <cell r="C1556" t="str">
            <v>B1500000164</v>
          </cell>
          <cell r="D1556" t="str">
            <v>GARVEMED</v>
          </cell>
          <cell r="E1556" t="str">
            <v>MANT CORRECTIVO A MAQUINA DE ANESTICIA</v>
          </cell>
          <cell r="F1556">
            <v>159300</v>
          </cell>
        </row>
        <row r="1558">
          <cell r="D1558" t="str">
            <v>SOLUCIONES ELECTROPOWER ,S.R.L.</v>
          </cell>
        </row>
        <row r="1559">
          <cell r="D1559" t="str">
            <v>FAUSTO MIGUEL CIPRIAN</v>
          </cell>
        </row>
        <row r="1560">
          <cell r="A1560">
            <v>45757</v>
          </cell>
          <cell r="C1560" t="str">
            <v>B150000123</v>
          </cell>
          <cell r="D1560" t="str">
            <v xml:space="preserve">FERMIONES </v>
          </cell>
          <cell r="E1560" t="str">
            <v>COMPRA DE UNIDAD DENTAL</v>
          </cell>
          <cell r="F1560">
            <v>230100</v>
          </cell>
        </row>
        <row r="1561">
          <cell r="A1561">
            <v>45757</v>
          </cell>
          <cell r="C1561" t="str">
            <v>B150000124</v>
          </cell>
          <cell r="D1561" t="str">
            <v xml:space="preserve">FERMIONES </v>
          </cell>
          <cell r="E1561" t="str">
            <v>COMPRA DE UNIDAD DENTAL</v>
          </cell>
          <cell r="F1561">
            <v>24565.3</v>
          </cell>
        </row>
        <row r="1562">
          <cell r="D1562" t="str">
            <v>FERREPRIS ,SRL</v>
          </cell>
        </row>
        <row r="1563">
          <cell r="D1563" t="str">
            <v>GREJOSMAFARMACEUTICA,SRL</v>
          </cell>
        </row>
        <row r="1564">
          <cell r="D1564" t="str">
            <v xml:space="preserve">ALL OFFICE SOLUTIONS </v>
          </cell>
        </row>
        <row r="1565">
          <cell r="D1565" t="str">
            <v xml:space="preserve">GUIVAL MEDICAL </v>
          </cell>
        </row>
        <row r="1566">
          <cell r="D1566" t="str">
            <v>QUALIPHARMA ,SRL</v>
          </cell>
        </row>
        <row r="1567">
          <cell r="A1567">
            <v>45904</v>
          </cell>
          <cell r="C1567" t="str">
            <v>B150000773</v>
          </cell>
          <cell r="D1567" t="str">
            <v>ALAT SALUD ,SRL</v>
          </cell>
          <cell r="E1567" t="str">
            <v xml:space="preserve">MATERIALES MEDICO </v>
          </cell>
          <cell r="F1567">
            <v>33314.400000000001</v>
          </cell>
        </row>
        <row r="1568">
          <cell r="A1568">
            <v>45929</v>
          </cell>
          <cell r="C1568" t="str">
            <v>B1500000413</v>
          </cell>
          <cell r="D1568" t="str">
            <v xml:space="preserve">SERVIVAM </v>
          </cell>
          <cell r="E1568" t="str">
            <v>DESECHABLES PARA DEPENSA</v>
          </cell>
          <cell r="F1568">
            <v>121445.6</v>
          </cell>
        </row>
        <row r="1569">
          <cell r="A1569">
            <v>45981</v>
          </cell>
          <cell r="C1569" t="str">
            <v>B150000433</v>
          </cell>
          <cell r="D1569" t="str">
            <v xml:space="preserve">SERVIVAM </v>
          </cell>
          <cell r="E1569" t="str">
            <v>MATERIALES DE LIMPIEZA</v>
          </cell>
          <cell r="F1569">
            <v>198676.6</v>
          </cell>
        </row>
        <row r="1570">
          <cell r="A1570">
            <v>45826</v>
          </cell>
          <cell r="C1570" t="str">
            <v>B1500000378</v>
          </cell>
          <cell r="D1570" t="str">
            <v xml:space="preserve">SERVIVAM </v>
          </cell>
          <cell r="E1570" t="str">
            <v>SUMINISTRO DE CLORO</v>
          </cell>
          <cell r="F1570">
            <v>103958</v>
          </cell>
        </row>
        <row r="1571">
          <cell r="A1571">
            <v>45940</v>
          </cell>
          <cell r="C1571" t="str">
            <v>B1500000415</v>
          </cell>
          <cell r="D1571" t="str">
            <v xml:space="preserve">SERVIVAM </v>
          </cell>
          <cell r="E1571" t="str">
            <v>UTENSILIO DE COCINA</v>
          </cell>
          <cell r="F1571">
            <v>78925.48</v>
          </cell>
        </row>
        <row r="1572">
          <cell r="A1572">
            <v>45945</v>
          </cell>
          <cell r="C1572" t="str">
            <v>B1500000418</v>
          </cell>
          <cell r="D1572" t="str">
            <v xml:space="preserve">SERVIVAM </v>
          </cell>
          <cell r="E1572" t="str">
            <v>DESECHABLES PARA DEPENSA</v>
          </cell>
          <cell r="F1572">
            <v>101432.8</v>
          </cell>
        </row>
        <row r="1573">
          <cell r="A1573">
            <v>45805</v>
          </cell>
          <cell r="C1573" t="str">
            <v>B1500000373</v>
          </cell>
          <cell r="D1573" t="str">
            <v xml:space="preserve">SERVIVAM </v>
          </cell>
          <cell r="E1573" t="str">
            <v>MATERIALES DE LIMPIEZA</v>
          </cell>
          <cell r="F1573">
            <v>36237.800000000003</v>
          </cell>
        </row>
        <row r="1574">
          <cell r="A1574">
            <v>45856</v>
          </cell>
          <cell r="C1574" t="str">
            <v>B1500000387</v>
          </cell>
          <cell r="D1574" t="str">
            <v xml:space="preserve">SERVIVAM </v>
          </cell>
          <cell r="E1574" t="str">
            <v>MATERIALES DE LIMPIEZA</v>
          </cell>
          <cell r="F1574">
            <v>80387.5</v>
          </cell>
        </row>
        <row r="1575">
          <cell r="A1575">
            <v>45863</v>
          </cell>
          <cell r="C1575" t="str">
            <v>B1500000388</v>
          </cell>
          <cell r="D1575" t="str">
            <v xml:space="preserve">SERVIVAM </v>
          </cell>
          <cell r="E1575" t="str">
            <v>MATERIALES DE LIMPIEZA</v>
          </cell>
          <cell r="F1575">
            <v>163430</v>
          </cell>
        </row>
        <row r="1576">
          <cell r="A1576">
            <v>46007</v>
          </cell>
          <cell r="C1576" t="str">
            <v>B1500000438</v>
          </cell>
          <cell r="D1576" t="str">
            <v xml:space="preserve">SERVIVAM </v>
          </cell>
          <cell r="E1576" t="str">
            <v>MATERIALES DE LIMPIEZA</v>
          </cell>
          <cell r="F1576">
            <v>201508.6</v>
          </cell>
        </row>
        <row r="1577">
          <cell r="D1577" t="str">
            <v>LUYENS COMERCIAL,SRL.</v>
          </cell>
        </row>
        <row r="1578">
          <cell r="D1578" t="str">
            <v>LENYIRUB ,SRL</v>
          </cell>
        </row>
        <row r="1579">
          <cell r="A1579">
            <v>45812</v>
          </cell>
          <cell r="C1579" t="str">
            <v>B1500005658</v>
          </cell>
          <cell r="D1579" t="str">
            <v xml:space="preserve">UNIQUE REPRESENTACIONE3S </v>
          </cell>
          <cell r="F1579">
            <v>207058.14</v>
          </cell>
        </row>
        <row r="1580">
          <cell r="A1580">
            <v>45888</v>
          </cell>
          <cell r="C1580" t="str">
            <v>B15000005736</v>
          </cell>
          <cell r="D1580" t="str">
            <v xml:space="preserve">UNIQUE REPRESENTACIONE3S </v>
          </cell>
          <cell r="F1580">
            <v>90402.75</v>
          </cell>
        </row>
      </sheetData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AS1976"/>
  <sheetViews>
    <sheetView tabSelected="1" zoomScale="71" zoomScaleNormal="71" workbookViewId="0">
      <selection activeCell="C7" sqref="C7"/>
    </sheetView>
  </sheetViews>
  <sheetFormatPr baseColWidth="10" defaultColWidth="9.140625" defaultRowHeight="15" x14ac:dyDescent="0.25"/>
  <cols>
    <col min="1" max="1" width="16.42578125" style="7" customWidth="1"/>
    <col min="2" max="2" width="40.85546875" style="7" customWidth="1"/>
    <col min="3" max="3" width="68.7109375" style="7" customWidth="1"/>
    <col min="4" max="4" width="69.7109375" style="7" customWidth="1"/>
    <col min="5" max="5" width="31.140625" style="22" customWidth="1"/>
    <col min="6" max="6" width="20.42578125" style="12" customWidth="1"/>
    <col min="7" max="7" width="10.85546875" style="1" bestFit="1" customWidth="1"/>
    <col min="8" max="8" width="17.7109375" style="27" customWidth="1"/>
    <col min="9" max="9" width="16.140625" style="1" bestFit="1" customWidth="1"/>
    <col min="10" max="253" width="9.140625" style="7"/>
    <col min="254" max="254" width="16.42578125" style="7" customWidth="1"/>
    <col min="255" max="255" width="40.85546875" style="7" customWidth="1"/>
    <col min="256" max="256" width="46.42578125" style="7" customWidth="1"/>
    <col min="257" max="257" width="50.7109375" style="7" customWidth="1"/>
    <col min="258" max="258" width="19.7109375" style="7" customWidth="1"/>
    <col min="259" max="259" width="22.140625" style="7" customWidth="1"/>
    <col min="260" max="260" width="20.42578125" style="7" customWidth="1"/>
    <col min="261" max="261" width="10.85546875" style="7" bestFit="1" customWidth="1"/>
    <col min="262" max="509" width="9.140625" style="7"/>
    <col min="510" max="510" width="16.42578125" style="7" customWidth="1"/>
    <col min="511" max="511" width="40.85546875" style="7" customWidth="1"/>
    <col min="512" max="512" width="46.42578125" style="7" customWidth="1"/>
    <col min="513" max="513" width="50.7109375" style="7" customWidth="1"/>
    <col min="514" max="514" width="19.7109375" style="7" customWidth="1"/>
    <col min="515" max="515" width="22.140625" style="7" customWidth="1"/>
    <col min="516" max="516" width="20.42578125" style="7" customWidth="1"/>
    <col min="517" max="517" width="10.85546875" style="7" bestFit="1" customWidth="1"/>
    <col min="518" max="765" width="9.140625" style="7"/>
    <col min="766" max="766" width="16.42578125" style="7" customWidth="1"/>
    <col min="767" max="767" width="40.85546875" style="7" customWidth="1"/>
    <col min="768" max="768" width="46.42578125" style="7" customWidth="1"/>
    <col min="769" max="769" width="50.7109375" style="7" customWidth="1"/>
    <col min="770" max="770" width="19.7109375" style="7" customWidth="1"/>
    <col min="771" max="771" width="22.140625" style="7" customWidth="1"/>
    <col min="772" max="772" width="20.42578125" style="7" customWidth="1"/>
    <col min="773" max="773" width="10.85546875" style="7" bestFit="1" customWidth="1"/>
    <col min="774" max="1021" width="9.140625" style="7"/>
    <col min="1022" max="1022" width="16.42578125" style="7" customWidth="1"/>
    <col min="1023" max="1023" width="40.85546875" style="7" customWidth="1"/>
    <col min="1024" max="1024" width="46.42578125" style="7" customWidth="1"/>
    <col min="1025" max="1025" width="50.7109375" style="7" customWidth="1"/>
    <col min="1026" max="1026" width="19.7109375" style="7" customWidth="1"/>
    <col min="1027" max="1027" width="22.140625" style="7" customWidth="1"/>
    <col min="1028" max="1028" width="20.42578125" style="7" customWidth="1"/>
    <col min="1029" max="1029" width="10.85546875" style="7" bestFit="1" customWidth="1"/>
    <col min="1030" max="1277" width="9.140625" style="7"/>
    <col min="1278" max="1278" width="16.42578125" style="7" customWidth="1"/>
    <col min="1279" max="1279" width="40.85546875" style="7" customWidth="1"/>
    <col min="1280" max="1280" width="46.42578125" style="7" customWidth="1"/>
    <col min="1281" max="1281" width="50.7109375" style="7" customWidth="1"/>
    <col min="1282" max="1282" width="19.7109375" style="7" customWidth="1"/>
    <col min="1283" max="1283" width="22.140625" style="7" customWidth="1"/>
    <col min="1284" max="1284" width="20.42578125" style="7" customWidth="1"/>
    <col min="1285" max="1285" width="10.85546875" style="7" bestFit="1" customWidth="1"/>
    <col min="1286" max="1533" width="9.140625" style="7"/>
    <col min="1534" max="1534" width="16.42578125" style="7" customWidth="1"/>
    <col min="1535" max="1535" width="40.85546875" style="7" customWidth="1"/>
    <col min="1536" max="1536" width="46.42578125" style="7" customWidth="1"/>
    <col min="1537" max="1537" width="50.7109375" style="7" customWidth="1"/>
    <col min="1538" max="1538" width="19.7109375" style="7" customWidth="1"/>
    <col min="1539" max="1539" width="22.140625" style="7" customWidth="1"/>
    <col min="1540" max="1540" width="20.42578125" style="7" customWidth="1"/>
    <col min="1541" max="1541" width="10.85546875" style="7" bestFit="1" customWidth="1"/>
    <col min="1542" max="1789" width="9.140625" style="7"/>
    <col min="1790" max="1790" width="16.42578125" style="7" customWidth="1"/>
    <col min="1791" max="1791" width="40.85546875" style="7" customWidth="1"/>
    <col min="1792" max="1792" width="46.42578125" style="7" customWidth="1"/>
    <col min="1793" max="1793" width="50.7109375" style="7" customWidth="1"/>
    <col min="1794" max="1794" width="19.7109375" style="7" customWidth="1"/>
    <col min="1795" max="1795" width="22.140625" style="7" customWidth="1"/>
    <col min="1796" max="1796" width="20.42578125" style="7" customWidth="1"/>
    <col min="1797" max="1797" width="10.85546875" style="7" bestFit="1" customWidth="1"/>
    <col min="1798" max="2045" width="9.140625" style="7"/>
    <col min="2046" max="2046" width="16.42578125" style="7" customWidth="1"/>
    <col min="2047" max="2047" width="40.85546875" style="7" customWidth="1"/>
    <col min="2048" max="2048" width="46.42578125" style="7" customWidth="1"/>
    <col min="2049" max="2049" width="50.7109375" style="7" customWidth="1"/>
    <col min="2050" max="2050" width="19.7109375" style="7" customWidth="1"/>
    <col min="2051" max="2051" width="22.140625" style="7" customWidth="1"/>
    <col min="2052" max="2052" width="20.42578125" style="7" customWidth="1"/>
    <col min="2053" max="2053" width="10.85546875" style="7" bestFit="1" customWidth="1"/>
    <col min="2054" max="2301" width="9.140625" style="7"/>
    <col min="2302" max="2302" width="16.42578125" style="7" customWidth="1"/>
    <col min="2303" max="2303" width="40.85546875" style="7" customWidth="1"/>
    <col min="2304" max="2304" width="46.42578125" style="7" customWidth="1"/>
    <col min="2305" max="2305" width="50.7109375" style="7" customWidth="1"/>
    <col min="2306" max="2306" width="19.7109375" style="7" customWidth="1"/>
    <col min="2307" max="2307" width="22.140625" style="7" customWidth="1"/>
    <col min="2308" max="2308" width="20.42578125" style="7" customWidth="1"/>
    <col min="2309" max="2309" width="10.85546875" style="7" bestFit="1" customWidth="1"/>
    <col min="2310" max="2557" width="9.140625" style="7"/>
    <col min="2558" max="2558" width="16.42578125" style="7" customWidth="1"/>
    <col min="2559" max="2559" width="40.85546875" style="7" customWidth="1"/>
    <col min="2560" max="2560" width="46.42578125" style="7" customWidth="1"/>
    <col min="2561" max="2561" width="50.7109375" style="7" customWidth="1"/>
    <col min="2562" max="2562" width="19.7109375" style="7" customWidth="1"/>
    <col min="2563" max="2563" width="22.140625" style="7" customWidth="1"/>
    <col min="2564" max="2564" width="20.42578125" style="7" customWidth="1"/>
    <col min="2565" max="2565" width="10.85546875" style="7" bestFit="1" customWidth="1"/>
    <col min="2566" max="2813" width="9.140625" style="7"/>
    <col min="2814" max="2814" width="16.42578125" style="7" customWidth="1"/>
    <col min="2815" max="2815" width="40.85546875" style="7" customWidth="1"/>
    <col min="2816" max="2816" width="46.42578125" style="7" customWidth="1"/>
    <col min="2817" max="2817" width="50.7109375" style="7" customWidth="1"/>
    <col min="2818" max="2818" width="19.7109375" style="7" customWidth="1"/>
    <col min="2819" max="2819" width="22.140625" style="7" customWidth="1"/>
    <col min="2820" max="2820" width="20.42578125" style="7" customWidth="1"/>
    <col min="2821" max="2821" width="10.85546875" style="7" bestFit="1" customWidth="1"/>
    <col min="2822" max="3069" width="9.140625" style="7"/>
    <col min="3070" max="3070" width="16.42578125" style="7" customWidth="1"/>
    <col min="3071" max="3071" width="40.85546875" style="7" customWidth="1"/>
    <col min="3072" max="3072" width="46.42578125" style="7" customWidth="1"/>
    <col min="3073" max="3073" width="50.7109375" style="7" customWidth="1"/>
    <col min="3074" max="3074" width="19.7109375" style="7" customWidth="1"/>
    <col min="3075" max="3075" width="22.140625" style="7" customWidth="1"/>
    <col min="3076" max="3076" width="20.42578125" style="7" customWidth="1"/>
    <col min="3077" max="3077" width="10.85546875" style="7" bestFit="1" customWidth="1"/>
    <col min="3078" max="3325" width="9.140625" style="7"/>
    <col min="3326" max="3326" width="16.42578125" style="7" customWidth="1"/>
    <col min="3327" max="3327" width="40.85546875" style="7" customWidth="1"/>
    <col min="3328" max="3328" width="46.42578125" style="7" customWidth="1"/>
    <col min="3329" max="3329" width="50.7109375" style="7" customWidth="1"/>
    <col min="3330" max="3330" width="19.7109375" style="7" customWidth="1"/>
    <col min="3331" max="3331" width="22.140625" style="7" customWidth="1"/>
    <col min="3332" max="3332" width="20.42578125" style="7" customWidth="1"/>
    <col min="3333" max="3333" width="10.85546875" style="7" bestFit="1" customWidth="1"/>
    <col min="3334" max="3581" width="9.140625" style="7"/>
    <col min="3582" max="3582" width="16.42578125" style="7" customWidth="1"/>
    <col min="3583" max="3583" width="40.85546875" style="7" customWidth="1"/>
    <col min="3584" max="3584" width="46.42578125" style="7" customWidth="1"/>
    <col min="3585" max="3585" width="50.7109375" style="7" customWidth="1"/>
    <col min="3586" max="3586" width="19.7109375" style="7" customWidth="1"/>
    <col min="3587" max="3587" width="22.140625" style="7" customWidth="1"/>
    <col min="3588" max="3588" width="20.42578125" style="7" customWidth="1"/>
    <col min="3589" max="3589" width="10.85546875" style="7" bestFit="1" customWidth="1"/>
    <col min="3590" max="3837" width="9.140625" style="7"/>
    <col min="3838" max="3838" width="16.42578125" style="7" customWidth="1"/>
    <col min="3839" max="3839" width="40.85546875" style="7" customWidth="1"/>
    <col min="3840" max="3840" width="46.42578125" style="7" customWidth="1"/>
    <col min="3841" max="3841" width="50.7109375" style="7" customWidth="1"/>
    <col min="3842" max="3842" width="19.7109375" style="7" customWidth="1"/>
    <col min="3843" max="3843" width="22.140625" style="7" customWidth="1"/>
    <col min="3844" max="3844" width="20.42578125" style="7" customWidth="1"/>
    <col min="3845" max="3845" width="10.85546875" style="7" bestFit="1" customWidth="1"/>
    <col min="3846" max="4093" width="9.140625" style="7"/>
    <col min="4094" max="4094" width="16.42578125" style="7" customWidth="1"/>
    <col min="4095" max="4095" width="40.85546875" style="7" customWidth="1"/>
    <col min="4096" max="4096" width="46.42578125" style="7" customWidth="1"/>
    <col min="4097" max="4097" width="50.7109375" style="7" customWidth="1"/>
    <col min="4098" max="4098" width="19.7109375" style="7" customWidth="1"/>
    <col min="4099" max="4099" width="22.140625" style="7" customWidth="1"/>
    <col min="4100" max="4100" width="20.42578125" style="7" customWidth="1"/>
    <col min="4101" max="4101" width="10.85546875" style="7" bestFit="1" customWidth="1"/>
    <col min="4102" max="4349" width="9.140625" style="7"/>
    <col min="4350" max="4350" width="16.42578125" style="7" customWidth="1"/>
    <col min="4351" max="4351" width="40.85546875" style="7" customWidth="1"/>
    <col min="4352" max="4352" width="46.42578125" style="7" customWidth="1"/>
    <col min="4353" max="4353" width="50.7109375" style="7" customWidth="1"/>
    <col min="4354" max="4354" width="19.7109375" style="7" customWidth="1"/>
    <col min="4355" max="4355" width="22.140625" style="7" customWidth="1"/>
    <col min="4356" max="4356" width="20.42578125" style="7" customWidth="1"/>
    <col min="4357" max="4357" width="10.85546875" style="7" bestFit="1" customWidth="1"/>
    <col min="4358" max="4605" width="9.140625" style="7"/>
    <col min="4606" max="4606" width="16.42578125" style="7" customWidth="1"/>
    <col min="4607" max="4607" width="40.85546875" style="7" customWidth="1"/>
    <col min="4608" max="4608" width="46.42578125" style="7" customWidth="1"/>
    <col min="4609" max="4609" width="50.7109375" style="7" customWidth="1"/>
    <col min="4610" max="4610" width="19.7109375" style="7" customWidth="1"/>
    <col min="4611" max="4611" width="22.140625" style="7" customWidth="1"/>
    <col min="4612" max="4612" width="20.42578125" style="7" customWidth="1"/>
    <col min="4613" max="4613" width="10.85546875" style="7" bestFit="1" customWidth="1"/>
    <col min="4614" max="4861" width="9.140625" style="7"/>
    <col min="4862" max="4862" width="16.42578125" style="7" customWidth="1"/>
    <col min="4863" max="4863" width="40.85546875" style="7" customWidth="1"/>
    <col min="4864" max="4864" width="46.42578125" style="7" customWidth="1"/>
    <col min="4865" max="4865" width="50.7109375" style="7" customWidth="1"/>
    <col min="4866" max="4866" width="19.7109375" style="7" customWidth="1"/>
    <col min="4867" max="4867" width="22.140625" style="7" customWidth="1"/>
    <col min="4868" max="4868" width="20.42578125" style="7" customWidth="1"/>
    <col min="4869" max="4869" width="10.85546875" style="7" bestFit="1" customWidth="1"/>
    <col min="4870" max="5117" width="9.140625" style="7"/>
    <col min="5118" max="5118" width="16.42578125" style="7" customWidth="1"/>
    <col min="5119" max="5119" width="40.85546875" style="7" customWidth="1"/>
    <col min="5120" max="5120" width="46.42578125" style="7" customWidth="1"/>
    <col min="5121" max="5121" width="50.7109375" style="7" customWidth="1"/>
    <col min="5122" max="5122" width="19.7109375" style="7" customWidth="1"/>
    <col min="5123" max="5123" width="22.140625" style="7" customWidth="1"/>
    <col min="5124" max="5124" width="20.42578125" style="7" customWidth="1"/>
    <col min="5125" max="5125" width="10.85546875" style="7" bestFit="1" customWidth="1"/>
    <col min="5126" max="5373" width="9.140625" style="7"/>
    <col min="5374" max="5374" width="16.42578125" style="7" customWidth="1"/>
    <col min="5375" max="5375" width="40.85546875" style="7" customWidth="1"/>
    <col min="5376" max="5376" width="46.42578125" style="7" customWidth="1"/>
    <col min="5377" max="5377" width="50.7109375" style="7" customWidth="1"/>
    <col min="5378" max="5378" width="19.7109375" style="7" customWidth="1"/>
    <col min="5379" max="5379" width="22.140625" style="7" customWidth="1"/>
    <col min="5380" max="5380" width="20.42578125" style="7" customWidth="1"/>
    <col min="5381" max="5381" width="10.85546875" style="7" bestFit="1" customWidth="1"/>
    <col min="5382" max="5629" width="9.140625" style="7"/>
    <col min="5630" max="5630" width="16.42578125" style="7" customWidth="1"/>
    <col min="5631" max="5631" width="40.85546875" style="7" customWidth="1"/>
    <col min="5632" max="5632" width="46.42578125" style="7" customWidth="1"/>
    <col min="5633" max="5633" width="50.7109375" style="7" customWidth="1"/>
    <col min="5634" max="5634" width="19.7109375" style="7" customWidth="1"/>
    <col min="5635" max="5635" width="22.140625" style="7" customWidth="1"/>
    <col min="5636" max="5636" width="20.42578125" style="7" customWidth="1"/>
    <col min="5637" max="5637" width="10.85546875" style="7" bestFit="1" customWidth="1"/>
    <col min="5638" max="5885" width="9.140625" style="7"/>
    <col min="5886" max="5886" width="16.42578125" style="7" customWidth="1"/>
    <col min="5887" max="5887" width="40.85546875" style="7" customWidth="1"/>
    <col min="5888" max="5888" width="46.42578125" style="7" customWidth="1"/>
    <col min="5889" max="5889" width="50.7109375" style="7" customWidth="1"/>
    <col min="5890" max="5890" width="19.7109375" style="7" customWidth="1"/>
    <col min="5891" max="5891" width="22.140625" style="7" customWidth="1"/>
    <col min="5892" max="5892" width="20.42578125" style="7" customWidth="1"/>
    <col min="5893" max="5893" width="10.85546875" style="7" bestFit="1" customWidth="1"/>
    <col min="5894" max="6141" width="9.140625" style="7"/>
    <col min="6142" max="6142" width="16.42578125" style="7" customWidth="1"/>
    <col min="6143" max="6143" width="40.85546875" style="7" customWidth="1"/>
    <col min="6144" max="6144" width="46.42578125" style="7" customWidth="1"/>
    <col min="6145" max="6145" width="50.7109375" style="7" customWidth="1"/>
    <col min="6146" max="6146" width="19.7109375" style="7" customWidth="1"/>
    <col min="6147" max="6147" width="22.140625" style="7" customWidth="1"/>
    <col min="6148" max="6148" width="20.42578125" style="7" customWidth="1"/>
    <col min="6149" max="6149" width="10.85546875" style="7" bestFit="1" customWidth="1"/>
    <col min="6150" max="6397" width="9.140625" style="7"/>
    <col min="6398" max="6398" width="16.42578125" style="7" customWidth="1"/>
    <col min="6399" max="6399" width="40.85546875" style="7" customWidth="1"/>
    <col min="6400" max="6400" width="46.42578125" style="7" customWidth="1"/>
    <col min="6401" max="6401" width="50.7109375" style="7" customWidth="1"/>
    <col min="6402" max="6402" width="19.7109375" style="7" customWidth="1"/>
    <col min="6403" max="6403" width="22.140625" style="7" customWidth="1"/>
    <col min="6404" max="6404" width="20.42578125" style="7" customWidth="1"/>
    <col min="6405" max="6405" width="10.85546875" style="7" bestFit="1" customWidth="1"/>
    <col min="6406" max="6653" width="9.140625" style="7"/>
    <col min="6654" max="6654" width="16.42578125" style="7" customWidth="1"/>
    <col min="6655" max="6655" width="40.85546875" style="7" customWidth="1"/>
    <col min="6656" max="6656" width="46.42578125" style="7" customWidth="1"/>
    <col min="6657" max="6657" width="50.7109375" style="7" customWidth="1"/>
    <col min="6658" max="6658" width="19.7109375" style="7" customWidth="1"/>
    <col min="6659" max="6659" width="22.140625" style="7" customWidth="1"/>
    <col min="6660" max="6660" width="20.42578125" style="7" customWidth="1"/>
    <col min="6661" max="6661" width="10.85546875" style="7" bestFit="1" customWidth="1"/>
    <col min="6662" max="6909" width="9.140625" style="7"/>
    <col min="6910" max="6910" width="16.42578125" style="7" customWidth="1"/>
    <col min="6911" max="6911" width="40.85546875" style="7" customWidth="1"/>
    <col min="6912" max="6912" width="46.42578125" style="7" customWidth="1"/>
    <col min="6913" max="6913" width="50.7109375" style="7" customWidth="1"/>
    <col min="6914" max="6914" width="19.7109375" style="7" customWidth="1"/>
    <col min="6915" max="6915" width="22.140625" style="7" customWidth="1"/>
    <col min="6916" max="6916" width="20.42578125" style="7" customWidth="1"/>
    <col min="6917" max="6917" width="10.85546875" style="7" bestFit="1" customWidth="1"/>
    <col min="6918" max="7165" width="9.140625" style="7"/>
    <col min="7166" max="7166" width="16.42578125" style="7" customWidth="1"/>
    <col min="7167" max="7167" width="40.85546875" style="7" customWidth="1"/>
    <col min="7168" max="7168" width="46.42578125" style="7" customWidth="1"/>
    <col min="7169" max="7169" width="50.7109375" style="7" customWidth="1"/>
    <col min="7170" max="7170" width="19.7109375" style="7" customWidth="1"/>
    <col min="7171" max="7171" width="22.140625" style="7" customWidth="1"/>
    <col min="7172" max="7172" width="20.42578125" style="7" customWidth="1"/>
    <col min="7173" max="7173" width="10.85546875" style="7" bestFit="1" customWidth="1"/>
    <col min="7174" max="7421" width="9.140625" style="7"/>
    <col min="7422" max="7422" width="16.42578125" style="7" customWidth="1"/>
    <col min="7423" max="7423" width="40.85546875" style="7" customWidth="1"/>
    <col min="7424" max="7424" width="46.42578125" style="7" customWidth="1"/>
    <col min="7425" max="7425" width="50.7109375" style="7" customWidth="1"/>
    <col min="7426" max="7426" width="19.7109375" style="7" customWidth="1"/>
    <col min="7427" max="7427" width="22.140625" style="7" customWidth="1"/>
    <col min="7428" max="7428" width="20.42578125" style="7" customWidth="1"/>
    <col min="7429" max="7429" width="10.85546875" style="7" bestFit="1" customWidth="1"/>
    <col min="7430" max="7677" width="9.140625" style="7"/>
    <col min="7678" max="7678" width="16.42578125" style="7" customWidth="1"/>
    <col min="7679" max="7679" width="40.85546875" style="7" customWidth="1"/>
    <col min="7680" max="7680" width="46.42578125" style="7" customWidth="1"/>
    <col min="7681" max="7681" width="50.7109375" style="7" customWidth="1"/>
    <col min="7682" max="7682" width="19.7109375" style="7" customWidth="1"/>
    <col min="7683" max="7683" width="22.140625" style="7" customWidth="1"/>
    <col min="7684" max="7684" width="20.42578125" style="7" customWidth="1"/>
    <col min="7685" max="7685" width="10.85546875" style="7" bestFit="1" customWidth="1"/>
    <col min="7686" max="7933" width="9.140625" style="7"/>
    <col min="7934" max="7934" width="16.42578125" style="7" customWidth="1"/>
    <col min="7935" max="7935" width="40.85546875" style="7" customWidth="1"/>
    <col min="7936" max="7936" width="46.42578125" style="7" customWidth="1"/>
    <col min="7937" max="7937" width="50.7109375" style="7" customWidth="1"/>
    <col min="7938" max="7938" width="19.7109375" style="7" customWidth="1"/>
    <col min="7939" max="7939" width="22.140625" style="7" customWidth="1"/>
    <col min="7940" max="7940" width="20.42578125" style="7" customWidth="1"/>
    <col min="7941" max="7941" width="10.85546875" style="7" bestFit="1" customWidth="1"/>
    <col min="7942" max="8189" width="9.140625" style="7"/>
    <col min="8190" max="8190" width="16.42578125" style="7" customWidth="1"/>
    <col min="8191" max="8191" width="40.85546875" style="7" customWidth="1"/>
    <col min="8192" max="8192" width="46.42578125" style="7" customWidth="1"/>
    <col min="8193" max="8193" width="50.7109375" style="7" customWidth="1"/>
    <col min="8194" max="8194" width="19.7109375" style="7" customWidth="1"/>
    <col min="8195" max="8195" width="22.140625" style="7" customWidth="1"/>
    <col min="8196" max="8196" width="20.42578125" style="7" customWidth="1"/>
    <col min="8197" max="8197" width="10.85546875" style="7" bestFit="1" customWidth="1"/>
    <col min="8198" max="8445" width="9.140625" style="7"/>
    <col min="8446" max="8446" width="16.42578125" style="7" customWidth="1"/>
    <col min="8447" max="8447" width="40.85546875" style="7" customWidth="1"/>
    <col min="8448" max="8448" width="46.42578125" style="7" customWidth="1"/>
    <col min="8449" max="8449" width="50.7109375" style="7" customWidth="1"/>
    <col min="8450" max="8450" width="19.7109375" style="7" customWidth="1"/>
    <col min="8451" max="8451" width="22.140625" style="7" customWidth="1"/>
    <col min="8452" max="8452" width="20.42578125" style="7" customWidth="1"/>
    <col min="8453" max="8453" width="10.85546875" style="7" bestFit="1" customWidth="1"/>
    <col min="8454" max="8701" width="9.140625" style="7"/>
    <col min="8702" max="8702" width="16.42578125" style="7" customWidth="1"/>
    <col min="8703" max="8703" width="40.85546875" style="7" customWidth="1"/>
    <col min="8704" max="8704" width="46.42578125" style="7" customWidth="1"/>
    <col min="8705" max="8705" width="50.7109375" style="7" customWidth="1"/>
    <col min="8706" max="8706" width="19.7109375" style="7" customWidth="1"/>
    <col min="8707" max="8707" width="22.140625" style="7" customWidth="1"/>
    <col min="8708" max="8708" width="20.42578125" style="7" customWidth="1"/>
    <col min="8709" max="8709" width="10.85546875" style="7" bestFit="1" customWidth="1"/>
    <col min="8710" max="8957" width="9.140625" style="7"/>
    <col min="8958" max="8958" width="16.42578125" style="7" customWidth="1"/>
    <col min="8959" max="8959" width="40.85546875" style="7" customWidth="1"/>
    <col min="8960" max="8960" width="46.42578125" style="7" customWidth="1"/>
    <col min="8961" max="8961" width="50.7109375" style="7" customWidth="1"/>
    <col min="8962" max="8962" width="19.7109375" style="7" customWidth="1"/>
    <col min="8963" max="8963" width="22.140625" style="7" customWidth="1"/>
    <col min="8964" max="8964" width="20.42578125" style="7" customWidth="1"/>
    <col min="8965" max="8965" width="10.85546875" style="7" bestFit="1" customWidth="1"/>
    <col min="8966" max="9213" width="9.140625" style="7"/>
    <col min="9214" max="9214" width="16.42578125" style="7" customWidth="1"/>
    <col min="9215" max="9215" width="40.85546875" style="7" customWidth="1"/>
    <col min="9216" max="9216" width="46.42578125" style="7" customWidth="1"/>
    <col min="9217" max="9217" width="50.7109375" style="7" customWidth="1"/>
    <col min="9218" max="9218" width="19.7109375" style="7" customWidth="1"/>
    <col min="9219" max="9219" width="22.140625" style="7" customWidth="1"/>
    <col min="9220" max="9220" width="20.42578125" style="7" customWidth="1"/>
    <col min="9221" max="9221" width="10.85546875" style="7" bestFit="1" customWidth="1"/>
    <col min="9222" max="9469" width="9.140625" style="7"/>
    <col min="9470" max="9470" width="16.42578125" style="7" customWidth="1"/>
    <col min="9471" max="9471" width="40.85546875" style="7" customWidth="1"/>
    <col min="9472" max="9472" width="46.42578125" style="7" customWidth="1"/>
    <col min="9473" max="9473" width="50.7109375" style="7" customWidth="1"/>
    <col min="9474" max="9474" width="19.7109375" style="7" customWidth="1"/>
    <col min="9475" max="9475" width="22.140625" style="7" customWidth="1"/>
    <col min="9476" max="9476" width="20.42578125" style="7" customWidth="1"/>
    <col min="9477" max="9477" width="10.85546875" style="7" bestFit="1" customWidth="1"/>
    <col min="9478" max="9725" width="9.140625" style="7"/>
    <col min="9726" max="9726" width="16.42578125" style="7" customWidth="1"/>
    <col min="9727" max="9727" width="40.85546875" style="7" customWidth="1"/>
    <col min="9728" max="9728" width="46.42578125" style="7" customWidth="1"/>
    <col min="9729" max="9729" width="50.7109375" style="7" customWidth="1"/>
    <col min="9730" max="9730" width="19.7109375" style="7" customWidth="1"/>
    <col min="9731" max="9731" width="22.140625" style="7" customWidth="1"/>
    <col min="9732" max="9732" width="20.42578125" style="7" customWidth="1"/>
    <col min="9733" max="9733" width="10.85546875" style="7" bestFit="1" customWidth="1"/>
    <col min="9734" max="9981" width="9.140625" style="7"/>
    <col min="9982" max="9982" width="16.42578125" style="7" customWidth="1"/>
    <col min="9983" max="9983" width="40.85546875" style="7" customWidth="1"/>
    <col min="9984" max="9984" width="46.42578125" style="7" customWidth="1"/>
    <col min="9985" max="9985" width="50.7109375" style="7" customWidth="1"/>
    <col min="9986" max="9986" width="19.7109375" style="7" customWidth="1"/>
    <col min="9987" max="9987" width="22.140625" style="7" customWidth="1"/>
    <col min="9988" max="9988" width="20.42578125" style="7" customWidth="1"/>
    <col min="9989" max="9989" width="10.85546875" style="7" bestFit="1" customWidth="1"/>
    <col min="9990" max="10237" width="9.140625" style="7"/>
    <col min="10238" max="10238" width="16.42578125" style="7" customWidth="1"/>
    <col min="10239" max="10239" width="40.85546875" style="7" customWidth="1"/>
    <col min="10240" max="10240" width="46.42578125" style="7" customWidth="1"/>
    <col min="10241" max="10241" width="50.7109375" style="7" customWidth="1"/>
    <col min="10242" max="10242" width="19.7109375" style="7" customWidth="1"/>
    <col min="10243" max="10243" width="22.140625" style="7" customWidth="1"/>
    <col min="10244" max="10244" width="20.42578125" style="7" customWidth="1"/>
    <col min="10245" max="10245" width="10.85546875" style="7" bestFit="1" customWidth="1"/>
    <col min="10246" max="10493" width="9.140625" style="7"/>
    <col min="10494" max="10494" width="16.42578125" style="7" customWidth="1"/>
    <col min="10495" max="10495" width="40.85546875" style="7" customWidth="1"/>
    <col min="10496" max="10496" width="46.42578125" style="7" customWidth="1"/>
    <col min="10497" max="10497" width="50.7109375" style="7" customWidth="1"/>
    <col min="10498" max="10498" width="19.7109375" style="7" customWidth="1"/>
    <col min="10499" max="10499" width="22.140625" style="7" customWidth="1"/>
    <col min="10500" max="10500" width="20.42578125" style="7" customWidth="1"/>
    <col min="10501" max="10501" width="10.85546875" style="7" bestFit="1" customWidth="1"/>
    <col min="10502" max="10749" width="9.140625" style="7"/>
    <col min="10750" max="10750" width="16.42578125" style="7" customWidth="1"/>
    <col min="10751" max="10751" width="40.85546875" style="7" customWidth="1"/>
    <col min="10752" max="10752" width="46.42578125" style="7" customWidth="1"/>
    <col min="10753" max="10753" width="50.7109375" style="7" customWidth="1"/>
    <col min="10754" max="10754" width="19.7109375" style="7" customWidth="1"/>
    <col min="10755" max="10755" width="22.140625" style="7" customWidth="1"/>
    <col min="10756" max="10756" width="20.42578125" style="7" customWidth="1"/>
    <col min="10757" max="10757" width="10.85546875" style="7" bestFit="1" customWidth="1"/>
    <col min="10758" max="11005" width="9.140625" style="7"/>
    <col min="11006" max="11006" width="16.42578125" style="7" customWidth="1"/>
    <col min="11007" max="11007" width="40.85546875" style="7" customWidth="1"/>
    <col min="11008" max="11008" width="46.42578125" style="7" customWidth="1"/>
    <col min="11009" max="11009" width="50.7109375" style="7" customWidth="1"/>
    <col min="11010" max="11010" width="19.7109375" style="7" customWidth="1"/>
    <col min="11011" max="11011" width="22.140625" style="7" customWidth="1"/>
    <col min="11012" max="11012" width="20.42578125" style="7" customWidth="1"/>
    <col min="11013" max="11013" width="10.85546875" style="7" bestFit="1" customWidth="1"/>
    <col min="11014" max="11261" width="9.140625" style="7"/>
    <col min="11262" max="11262" width="16.42578125" style="7" customWidth="1"/>
    <col min="11263" max="11263" width="40.85546875" style="7" customWidth="1"/>
    <col min="11264" max="11264" width="46.42578125" style="7" customWidth="1"/>
    <col min="11265" max="11265" width="50.7109375" style="7" customWidth="1"/>
    <col min="11266" max="11266" width="19.7109375" style="7" customWidth="1"/>
    <col min="11267" max="11267" width="22.140625" style="7" customWidth="1"/>
    <col min="11268" max="11268" width="20.42578125" style="7" customWidth="1"/>
    <col min="11269" max="11269" width="10.85546875" style="7" bestFit="1" customWidth="1"/>
    <col min="11270" max="11517" width="9.140625" style="7"/>
    <col min="11518" max="11518" width="16.42578125" style="7" customWidth="1"/>
    <col min="11519" max="11519" width="40.85546875" style="7" customWidth="1"/>
    <col min="11520" max="11520" width="46.42578125" style="7" customWidth="1"/>
    <col min="11521" max="11521" width="50.7109375" style="7" customWidth="1"/>
    <col min="11522" max="11522" width="19.7109375" style="7" customWidth="1"/>
    <col min="11523" max="11523" width="22.140625" style="7" customWidth="1"/>
    <col min="11524" max="11524" width="20.42578125" style="7" customWidth="1"/>
    <col min="11525" max="11525" width="10.85546875" style="7" bestFit="1" customWidth="1"/>
    <col min="11526" max="11773" width="9.140625" style="7"/>
    <col min="11774" max="11774" width="16.42578125" style="7" customWidth="1"/>
    <col min="11775" max="11775" width="40.85546875" style="7" customWidth="1"/>
    <col min="11776" max="11776" width="46.42578125" style="7" customWidth="1"/>
    <col min="11777" max="11777" width="50.7109375" style="7" customWidth="1"/>
    <col min="11778" max="11778" width="19.7109375" style="7" customWidth="1"/>
    <col min="11779" max="11779" width="22.140625" style="7" customWidth="1"/>
    <col min="11780" max="11780" width="20.42578125" style="7" customWidth="1"/>
    <col min="11781" max="11781" width="10.85546875" style="7" bestFit="1" customWidth="1"/>
    <col min="11782" max="12029" width="9.140625" style="7"/>
    <col min="12030" max="12030" width="16.42578125" style="7" customWidth="1"/>
    <col min="12031" max="12031" width="40.85546875" style="7" customWidth="1"/>
    <col min="12032" max="12032" width="46.42578125" style="7" customWidth="1"/>
    <col min="12033" max="12033" width="50.7109375" style="7" customWidth="1"/>
    <col min="12034" max="12034" width="19.7109375" style="7" customWidth="1"/>
    <col min="12035" max="12035" width="22.140625" style="7" customWidth="1"/>
    <col min="12036" max="12036" width="20.42578125" style="7" customWidth="1"/>
    <col min="12037" max="12037" width="10.85546875" style="7" bestFit="1" customWidth="1"/>
    <col min="12038" max="12285" width="9.140625" style="7"/>
    <col min="12286" max="12286" width="16.42578125" style="7" customWidth="1"/>
    <col min="12287" max="12287" width="40.85546875" style="7" customWidth="1"/>
    <col min="12288" max="12288" width="46.42578125" style="7" customWidth="1"/>
    <col min="12289" max="12289" width="50.7109375" style="7" customWidth="1"/>
    <col min="12290" max="12290" width="19.7109375" style="7" customWidth="1"/>
    <col min="12291" max="12291" width="22.140625" style="7" customWidth="1"/>
    <col min="12292" max="12292" width="20.42578125" style="7" customWidth="1"/>
    <col min="12293" max="12293" width="10.85546875" style="7" bestFit="1" customWidth="1"/>
    <col min="12294" max="12541" width="9.140625" style="7"/>
    <col min="12542" max="12542" width="16.42578125" style="7" customWidth="1"/>
    <col min="12543" max="12543" width="40.85546875" style="7" customWidth="1"/>
    <col min="12544" max="12544" width="46.42578125" style="7" customWidth="1"/>
    <col min="12545" max="12545" width="50.7109375" style="7" customWidth="1"/>
    <col min="12546" max="12546" width="19.7109375" style="7" customWidth="1"/>
    <col min="12547" max="12547" width="22.140625" style="7" customWidth="1"/>
    <col min="12548" max="12548" width="20.42578125" style="7" customWidth="1"/>
    <col min="12549" max="12549" width="10.85546875" style="7" bestFit="1" customWidth="1"/>
    <col min="12550" max="12797" width="9.140625" style="7"/>
    <col min="12798" max="12798" width="16.42578125" style="7" customWidth="1"/>
    <col min="12799" max="12799" width="40.85546875" style="7" customWidth="1"/>
    <col min="12800" max="12800" width="46.42578125" style="7" customWidth="1"/>
    <col min="12801" max="12801" width="50.7109375" style="7" customWidth="1"/>
    <col min="12802" max="12802" width="19.7109375" style="7" customWidth="1"/>
    <col min="12803" max="12803" width="22.140625" style="7" customWidth="1"/>
    <col min="12804" max="12804" width="20.42578125" style="7" customWidth="1"/>
    <col min="12805" max="12805" width="10.85546875" style="7" bestFit="1" customWidth="1"/>
    <col min="12806" max="13053" width="9.140625" style="7"/>
    <col min="13054" max="13054" width="16.42578125" style="7" customWidth="1"/>
    <col min="13055" max="13055" width="40.85546875" style="7" customWidth="1"/>
    <col min="13056" max="13056" width="46.42578125" style="7" customWidth="1"/>
    <col min="13057" max="13057" width="50.7109375" style="7" customWidth="1"/>
    <col min="13058" max="13058" width="19.7109375" style="7" customWidth="1"/>
    <col min="13059" max="13059" width="22.140625" style="7" customWidth="1"/>
    <col min="13060" max="13060" width="20.42578125" style="7" customWidth="1"/>
    <col min="13061" max="13061" width="10.85546875" style="7" bestFit="1" customWidth="1"/>
    <col min="13062" max="13309" width="9.140625" style="7"/>
    <col min="13310" max="13310" width="16.42578125" style="7" customWidth="1"/>
    <col min="13311" max="13311" width="40.85546875" style="7" customWidth="1"/>
    <col min="13312" max="13312" width="46.42578125" style="7" customWidth="1"/>
    <col min="13313" max="13313" width="50.7109375" style="7" customWidth="1"/>
    <col min="13314" max="13314" width="19.7109375" style="7" customWidth="1"/>
    <col min="13315" max="13315" width="22.140625" style="7" customWidth="1"/>
    <col min="13316" max="13316" width="20.42578125" style="7" customWidth="1"/>
    <col min="13317" max="13317" width="10.85546875" style="7" bestFit="1" customWidth="1"/>
    <col min="13318" max="13565" width="9.140625" style="7"/>
    <col min="13566" max="13566" width="16.42578125" style="7" customWidth="1"/>
    <col min="13567" max="13567" width="40.85546875" style="7" customWidth="1"/>
    <col min="13568" max="13568" width="46.42578125" style="7" customWidth="1"/>
    <col min="13569" max="13569" width="50.7109375" style="7" customWidth="1"/>
    <col min="13570" max="13570" width="19.7109375" style="7" customWidth="1"/>
    <col min="13571" max="13571" width="22.140625" style="7" customWidth="1"/>
    <col min="13572" max="13572" width="20.42578125" style="7" customWidth="1"/>
    <col min="13573" max="13573" width="10.85546875" style="7" bestFit="1" customWidth="1"/>
    <col min="13574" max="13821" width="9.140625" style="7"/>
    <col min="13822" max="13822" width="16.42578125" style="7" customWidth="1"/>
    <col min="13823" max="13823" width="40.85546875" style="7" customWidth="1"/>
    <col min="13824" max="13824" width="46.42578125" style="7" customWidth="1"/>
    <col min="13825" max="13825" width="50.7109375" style="7" customWidth="1"/>
    <col min="13826" max="13826" width="19.7109375" style="7" customWidth="1"/>
    <col min="13827" max="13827" width="22.140625" style="7" customWidth="1"/>
    <col min="13828" max="13828" width="20.42578125" style="7" customWidth="1"/>
    <col min="13829" max="13829" width="10.85546875" style="7" bestFit="1" customWidth="1"/>
    <col min="13830" max="14077" width="9.140625" style="7"/>
    <col min="14078" max="14078" width="16.42578125" style="7" customWidth="1"/>
    <col min="14079" max="14079" width="40.85546875" style="7" customWidth="1"/>
    <col min="14080" max="14080" width="46.42578125" style="7" customWidth="1"/>
    <col min="14081" max="14081" width="50.7109375" style="7" customWidth="1"/>
    <col min="14082" max="14082" width="19.7109375" style="7" customWidth="1"/>
    <col min="14083" max="14083" width="22.140625" style="7" customWidth="1"/>
    <col min="14084" max="14084" width="20.42578125" style="7" customWidth="1"/>
    <col min="14085" max="14085" width="10.85546875" style="7" bestFit="1" customWidth="1"/>
    <col min="14086" max="14333" width="9.140625" style="7"/>
    <col min="14334" max="14334" width="16.42578125" style="7" customWidth="1"/>
    <col min="14335" max="14335" width="40.85546875" style="7" customWidth="1"/>
    <col min="14336" max="14336" width="46.42578125" style="7" customWidth="1"/>
    <col min="14337" max="14337" width="50.7109375" style="7" customWidth="1"/>
    <col min="14338" max="14338" width="19.7109375" style="7" customWidth="1"/>
    <col min="14339" max="14339" width="22.140625" style="7" customWidth="1"/>
    <col min="14340" max="14340" width="20.42578125" style="7" customWidth="1"/>
    <col min="14341" max="14341" width="10.85546875" style="7" bestFit="1" customWidth="1"/>
    <col min="14342" max="14589" width="9.140625" style="7"/>
    <col min="14590" max="14590" width="16.42578125" style="7" customWidth="1"/>
    <col min="14591" max="14591" width="40.85546875" style="7" customWidth="1"/>
    <col min="14592" max="14592" width="46.42578125" style="7" customWidth="1"/>
    <col min="14593" max="14593" width="50.7109375" style="7" customWidth="1"/>
    <col min="14594" max="14594" width="19.7109375" style="7" customWidth="1"/>
    <col min="14595" max="14595" width="22.140625" style="7" customWidth="1"/>
    <col min="14596" max="14596" width="20.42578125" style="7" customWidth="1"/>
    <col min="14597" max="14597" width="10.85546875" style="7" bestFit="1" customWidth="1"/>
    <col min="14598" max="14845" width="9.140625" style="7"/>
    <col min="14846" max="14846" width="16.42578125" style="7" customWidth="1"/>
    <col min="14847" max="14847" width="40.85546875" style="7" customWidth="1"/>
    <col min="14848" max="14848" width="46.42578125" style="7" customWidth="1"/>
    <col min="14849" max="14849" width="50.7109375" style="7" customWidth="1"/>
    <col min="14850" max="14850" width="19.7109375" style="7" customWidth="1"/>
    <col min="14851" max="14851" width="22.140625" style="7" customWidth="1"/>
    <col min="14852" max="14852" width="20.42578125" style="7" customWidth="1"/>
    <col min="14853" max="14853" width="10.85546875" style="7" bestFit="1" customWidth="1"/>
    <col min="14854" max="15101" width="9.140625" style="7"/>
    <col min="15102" max="15102" width="16.42578125" style="7" customWidth="1"/>
    <col min="15103" max="15103" width="40.85546875" style="7" customWidth="1"/>
    <col min="15104" max="15104" width="46.42578125" style="7" customWidth="1"/>
    <col min="15105" max="15105" width="50.7109375" style="7" customWidth="1"/>
    <col min="15106" max="15106" width="19.7109375" style="7" customWidth="1"/>
    <col min="15107" max="15107" width="22.140625" style="7" customWidth="1"/>
    <col min="15108" max="15108" width="20.42578125" style="7" customWidth="1"/>
    <col min="15109" max="15109" width="10.85546875" style="7" bestFit="1" customWidth="1"/>
    <col min="15110" max="15357" width="9.140625" style="7"/>
    <col min="15358" max="15358" width="16.42578125" style="7" customWidth="1"/>
    <col min="15359" max="15359" width="40.85546875" style="7" customWidth="1"/>
    <col min="15360" max="15360" width="46.42578125" style="7" customWidth="1"/>
    <col min="15361" max="15361" width="50.7109375" style="7" customWidth="1"/>
    <col min="15362" max="15362" width="19.7109375" style="7" customWidth="1"/>
    <col min="15363" max="15363" width="22.140625" style="7" customWidth="1"/>
    <col min="15364" max="15364" width="20.42578125" style="7" customWidth="1"/>
    <col min="15365" max="15365" width="10.85546875" style="7" bestFit="1" customWidth="1"/>
    <col min="15366" max="15613" width="9.140625" style="7"/>
    <col min="15614" max="15614" width="16.42578125" style="7" customWidth="1"/>
    <col min="15615" max="15615" width="40.85546875" style="7" customWidth="1"/>
    <col min="15616" max="15616" width="46.42578125" style="7" customWidth="1"/>
    <col min="15617" max="15617" width="50.7109375" style="7" customWidth="1"/>
    <col min="15618" max="15618" width="19.7109375" style="7" customWidth="1"/>
    <col min="15619" max="15619" width="22.140625" style="7" customWidth="1"/>
    <col min="15620" max="15620" width="20.42578125" style="7" customWidth="1"/>
    <col min="15621" max="15621" width="10.85546875" style="7" bestFit="1" customWidth="1"/>
    <col min="15622" max="15869" width="9.140625" style="7"/>
    <col min="15870" max="15870" width="16.42578125" style="7" customWidth="1"/>
    <col min="15871" max="15871" width="40.85546875" style="7" customWidth="1"/>
    <col min="15872" max="15872" width="46.42578125" style="7" customWidth="1"/>
    <col min="15873" max="15873" width="50.7109375" style="7" customWidth="1"/>
    <col min="15874" max="15874" width="19.7109375" style="7" customWidth="1"/>
    <col min="15875" max="15875" width="22.140625" style="7" customWidth="1"/>
    <col min="15876" max="15876" width="20.42578125" style="7" customWidth="1"/>
    <col min="15877" max="15877" width="10.85546875" style="7" bestFit="1" customWidth="1"/>
    <col min="15878" max="16125" width="9.140625" style="7"/>
    <col min="16126" max="16126" width="16.42578125" style="7" customWidth="1"/>
    <col min="16127" max="16127" width="40.85546875" style="7" customWidth="1"/>
    <col min="16128" max="16128" width="46.42578125" style="7" customWidth="1"/>
    <col min="16129" max="16129" width="50.7109375" style="7" customWidth="1"/>
    <col min="16130" max="16130" width="19.7109375" style="7" customWidth="1"/>
    <col min="16131" max="16131" width="22.140625" style="7" customWidth="1"/>
    <col min="16132" max="16132" width="20.42578125" style="7" customWidth="1"/>
    <col min="16133" max="16133" width="10.85546875" style="7" bestFit="1" customWidth="1"/>
    <col min="16134" max="16384" width="9.140625" style="7"/>
  </cols>
  <sheetData>
    <row r="1" spans="1:9" s="1" customFormat="1" x14ac:dyDescent="0.25">
      <c r="E1" s="22"/>
      <c r="F1" s="12"/>
      <c r="H1" s="27"/>
    </row>
    <row r="2" spans="1:9" s="1" customFormat="1" x14ac:dyDescent="0.25">
      <c r="E2" s="22"/>
      <c r="F2" s="12"/>
      <c r="H2" s="27"/>
    </row>
    <row r="3" spans="1:9" s="1" customFormat="1" x14ac:dyDescent="0.25">
      <c r="E3" s="22"/>
      <c r="F3" s="12"/>
      <c r="H3" s="27"/>
    </row>
    <row r="4" spans="1:9" s="1" customFormat="1" x14ac:dyDescent="0.25">
      <c r="E4" s="22"/>
      <c r="F4" s="12"/>
      <c r="H4" s="27"/>
    </row>
    <row r="5" spans="1:9" s="1" customFormat="1" ht="22.5" customHeight="1" x14ac:dyDescent="0.25">
      <c r="C5" s="2" t="s">
        <v>0</v>
      </c>
      <c r="E5" s="22"/>
      <c r="F5" s="12"/>
      <c r="H5" s="27"/>
    </row>
    <row r="6" spans="1:9" s="1" customFormat="1" ht="19.5" x14ac:dyDescent="0.25">
      <c r="A6" s="40"/>
      <c r="B6" s="40"/>
      <c r="C6" s="40"/>
      <c r="D6" s="40"/>
      <c r="E6" s="22"/>
      <c r="F6" s="12"/>
      <c r="H6" s="27"/>
    </row>
    <row r="7" spans="1:9" s="1" customFormat="1" ht="18.75" x14ac:dyDescent="0.25">
      <c r="A7" s="39" t="s">
        <v>1</v>
      </c>
      <c r="B7" s="39"/>
      <c r="C7" s="39"/>
      <c r="D7" s="39"/>
      <c r="E7" s="22"/>
      <c r="F7" s="12"/>
      <c r="H7" s="27"/>
    </row>
    <row r="8" spans="1:9" s="1" customFormat="1" ht="15.75" x14ac:dyDescent="0.25">
      <c r="A8" s="3"/>
      <c r="B8" s="3"/>
      <c r="C8" s="3"/>
      <c r="D8" s="3"/>
      <c r="E8" s="23"/>
      <c r="F8" s="4"/>
      <c r="H8" s="27"/>
    </row>
    <row r="9" spans="1:9" s="1" customFormat="1" ht="15.75" customHeight="1" x14ac:dyDescent="0.25">
      <c r="A9" s="93" t="s">
        <v>21</v>
      </c>
      <c r="B9" s="42"/>
      <c r="C9" s="42"/>
      <c r="D9" s="42"/>
      <c r="E9" s="42"/>
      <c r="F9" s="42"/>
      <c r="H9" s="27"/>
    </row>
    <row r="10" spans="1:9" s="1" customFormat="1" ht="15.75" customHeight="1" x14ac:dyDescent="0.25">
      <c r="A10" s="42"/>
      <c r="B10" s="42"/>
      <c r="C10" s="42"/>
      <c r="D10" s="42"/>
      <c r="E10" s="42"/>
      <c r="F10" s="42"/>
      <c r="H10" s="27"/>
    </row>
    <row r="11" spans="1:9" s="1" customFormat="1" ht="19.5" customHeight="1" x14ac:dyDescent="0.25">
      <c r="A11" s="42" t="s">
        <v>20</v>
      </c>
      <c r="B11" s="43"/>
      <c r="C11" s="43"/>
      <c r="D11" s="43"/>
      <c r="E11" s="43"/>
      <c r="F11" s="43"/>
      <c r="H11" s="27"/>
    </row>
    <row r="12" spans="1:9" s="6" customFormat="1" ht="36.75" customHeight="1" x14ac:dyDescent="0.25">
      <c r="A12" s="44" t="s">
        <v>2</v>
      </c>
      <c r="B12" s="46" t="s">
        <v>3</v>
      </c>
      <c r="C12" s="46" t="s">
        <v>4</v>
      </c>
      <c r="D12" s="48" t="s">
        <v>5</v>
      </c>
      <c r="E12" s="50" t="s">
        <v>6</v>
      </c>
      <c r="F12" s="41" t="s">
        <v>7</v>
      </c>
      <c r="G12" s="5"/>
      <c r="H12" s="28"/>
      <c r="I12" s="5"/>
    </row>
    <row r="13" spans="1:9" s="6" customFormat="1" ht="37.5" customHeight="1" x14ac:dyDescent="0.25">
      <c r="A13" s="45"/>
      <c r="B13" s="47"/>
      <c r="C13" s="47"/>
      <c r="D13" s="49"/>
      <c r="E13" s="51"/>
      <c r="F13" s="41"/>
      <c r="G13" s="5"/>
      <c r="H13" s="28"/>
      <c r="I13" s="5"/>
    </row>
    <row r="14" spans="1:9" s="17" customFormat="1" ht="61.5" customHeight="1" x14ac:dyDescent="0.25">
      <c r="A14" s="53">
        <f>'[1]DEUDA X  FACTURA'!A8</f>
        <v>45716</v>
      </c>
      <c r="B14" s="54" t="str">
        <f>'[1]DEUDA X  FACTURA'!C8</f>
        <v>B1500000758</v>
      </c>
      <c r="C14" s="55" t="str">
        <f>'[1]DEUDA X  FACTURA'!D8</f>
        <v>24 SERVIC DOMINICANA</v>
      </c>
      <c r="D14" s="56" t="str">
        <f>'[1]DEUDA X  FACTURA'!E8</f>
        <v>FUMIGACION</v>
      </c>
      <c r="E14" s="57">
        <f>'[1]DEUDA X  FACTURA'!F8</f>
        <v>48380</v>
      </c>
      <c r="F14" s="58">
        <v>46017</v>
      </c>
      <c r="H14" s="29"/>
      <c r="I14" s="29"/>
    </row>
    <row r="15" spans="1:9" s="17" customFormat="1" ht="61.5" customHeight="1" x14ac:dyDescent="0.25">
      <c r="A15" s="53">
        <f>'[1]DEUDA X  FACTURA'!A9</f>
        <v>45744</v>
      </c>
      <c r="B15" s="54" t="str">
        <f>'[1]DEUDA X  FACTURA'!C9</f>
        <v>B15000000766</v>
      </c>
      <c r="C15" s="55" t="str">
        <f>'[1]DEUDA X  FACTURA'!D9</f>
        <v>24 SERVIC DOMINICANA</v>
      </c>
      <c r="D15" s="56" t="str">
        <f>'[1]DEUDA X  FACTURA'!E9</f>
        <v>FUMIGACION</v>
      </c>
      <c r="E15" s="57">
        <f>'[1]DEUDA X  FACTURA'!F9</f>
        <v>48380</v>
      </c>
      <c r="F15" s="58"/>
      <c r="H15" s="29"/>
      <c r="I15" s="29"/>
    </row>
    <row r="16" spans="1:9" s="17" customFormat="1" ht="61.5" customHeight="1" x14ac:dyDescent="0.25">
      <c r="A16" s="53">
        <f>'[1]DEUDA X  FACTURA'!A10</f>
        <v>45777</v>
      </c>
      <c r="B16" s="54" t="str">
        <f>'[1]DEUDA X  FACTURA'!C10</f>
        <v>B15000000778</v>
      </c>
      <c r="C16" s="55" t="str">
        <f>'[1]DEUDA X  FACTURA'!D10</f>
        <v>24 SERVIC DOMINICANA</v>
      </c>
      <c r="D16" s="56" t="str">
        <f>'[1]DEUDA X  FACTURA'!E10</f>
        <v>FUMIGACION</v>
      </c>
      <c r="E16" s="57">
        <f>'[1]DEUDA X  FACTURA'!F10</f>
        <v>48380</v>
      </c>
      <c r="F16" s="58">
        <v>46018</v>
      </c>
      <c r="H16" s="29"/>
      <c r="I16" s="29"/>
    </row>
    <row r="17" spans="1:9" s="17" customFormat="1" ht="61.5" customHeight="1" x14ac:dyDescent="0.25">
      <c r="A17" s="53">
        <f>'[1]DEUDA X  FACTURA'!A11</f>
        <v>45807</v>
      </c>
      <c r="B17" s="54" t="str">
        <f>'[1]DEUDA X  FACTURA'!C11</f>
        <v>B15000000855</v>
      </c>
      <c r="C17" s="55" t="str">
        <f>'[1]DEUDA X  FACTURA'!D11</f>
        <v>24 SERVIC DOMINICANA</v>
      </c>
      <c r="D17" s="56" t="str">
        <f>'[1]DEUDA X  FACTURA'!E11</f>
        <v>FUMIGACION</v>
      </c>
      <c r="E17" s="57">
        <f>'[1]DEUDA X  FACTURA'!F11</f>
        <v>48380</v>
      </c>
      <c r="F17" s="58">
        <v>46021</v>
      </c>
      <c r="H17" s="29"/>
      <c r="I17" s="29"/>
    </row>
    <row r="18" spans="1:9" s="17" customFormat="1" ht="61.5" customHeight="1" x14ac:dyDescent="0.25">
      <c r="A18" s="53">
        <f>'[1]DEUDA X  FACTURA'!A12</f>
        <v>45831</v>
      </c>
      <c r="B18" s="54" t="str">
        <f>'[1]DEUDA X  FACTURA'!C12</f>
        <v>B15000000803</v>
      </c>
      <c r="C18" s="55" t="str">
        <f>'[1]DEUDA X  FACTURA'!D12</f>
        <v>24 SERVIC DOMINICANA</v>
      </c>
      <c r="D18" s="56" t="str">
        <f>'[1]DEUDA X  FACTURA'!E12</f>
        <v>FUMIGACION</v>
      </c>
      <c r="E18" s="57">
        <f>'[1]DEUDA X  FACTURA'!F12</f>
        <v>88500</v>
      </c>
      <c r="F18" s="58">
        <v>46022</v>
      </c>
      <c r="H18" s="29"/>
      <c r="I18" s="29"/>
    </row>
    <row r="19" spans="1:9" s="19" customFormat="1" ht="61.5" customHeight="1" x14ac:dyDescent="0.25">
      <c r="A19" s="53">
        <f>'[1]DEUDA X  FACTURA'!A13</f>
        <v>45838</v>
      </c>
      <c r="B19" s="54" t="str">
        <f>'[1]DEUDA X  FACTURA'!C13</f>
        <v>B15000000859</v>
      </c>
      <c r="C19" s="55" t="str">
        <f>'[1]DEUDA X  FACTURA'!D13</f>
        <v>24 SERVIC DOMINICANA</v>
      </c>
      <c r="D19" s="56" t="str">
        <f>'[1]DEUDA X  FACTURA'!E13</f>
        <v>FUMIGACION</v>
      </c>
      <c r="E19" s="57">
        <f>'[1]DEUDA X  FACTURA'!F13</f>
        <v>48380</v>
      </c>
      <c r="F19" s="58"/>
      <c r="H19" s="30"/>
      <c r="I19" s="30"/>
    </row>
    <row r="20" spans="1:9" s="19" customFormat="1" ht="61.5" customHeight="1" x14ac:dyDescent="0.25">
      <c r="A20" s="53">
        <f>'[1]DEUDA X  FACTURA'!A14</f>
        <v>45867</v>
      </c>
      <c r="B20" s="54" t="str">
        <f>'[1]DEUDA X  FACTURA'!C14</f>
        <v>B15000000828</v>
      </c>
      <c r="C20" s="55" t="str">
        <f>'[1]DEUDA X  FACTURA'!D14</f>
        <v>24 SERVIC DOMINICANA</v>
      </c>
      <c r="D20" s="56" t="str">
        <f>'[1]DEUDA X  FACTURA'!E14</f>
        <v>FUMIGACION</v>
      </c>
      <c r="E20" s="57">
        <f>'[1]DEUDA X  FACTURA'!F14</f>
        <v>48380</v>
      </c>
      <c r="F20" s="58"/>
      <c r="H20" s="30"/>
      <c r="I20" s="30"/>
    </row>
    <row r="21" spans="1:9" s="17" customFormat="1" ht="61.5" customHeight="1" x14ac:dyDescent="0.25">
      <c r="A21" s="53">
        <f>'[1]DEUDA X  FACTURA'!A15</f>
        <v>45898</v>
      </c>
      <c r="B21" s="54" t="str">
        <f>'[1]DEUDA X  FACTURA'!C15</f>
        <v>B15000000836</v>
      </c>
      <c r="C21" s="55" t="str">
        <f>'[1]DEUDA X  FACTURA'!D15</f>
        <v>24 SERVIC DOMINICANA</v>
      </c>
      <c r="D21" s="56" t="str">
        <f>'[1]DEUDA X  FACTURA'!E15</f>
        <v>FUMIGACION</v>
      </c>
      <c r="E21" s="57">
        <f>'[1]DEUDA X  FACTURA'!F15</f>
        <v>48380</v>
      </c>
      <c r="F21" s="58" t="s">
        <v>16</v>
      </c>
      <c r="H21" s="29"/>
      <c r="I21" s="29"/>
    </row>
    <row r="22" spans="1:9" s="17" customFormat="1" ht="61.5" customHeight="1" x14ac:dyDescent="0.25">
      <c r="A22" s="53">
        <f>'[1]DEUDA X  FACTURA'!A16</f>
        <v>45929</v>
      </c>
      <c r="B22" s="54" t="str">
        <f>'[1]DEUDA X  FACTURA'!C16</f>
        <v>B15000000849</v>
      </c>
      <c r="C22" s="55" t="str">
        <f>'[1]DEUDA X  FACTURA'!D16</f>
        <v>24 SERVIC DOMINICANA</v>
      </c>
      <c r="D22" s="56" t="str">
        <f>'[1]DEUDA X  FACTURA'!E16</f>
        <v>FUMIGACION</v>
      </c>
      <c r="E22" s="57">
        <f>'[1]DEUDA X  FACTURA'!F16</f>
        <v>48380</v>
      </c>
      <c r="F22" s="58"/>
      <c r="H22" s="29"/>
      <c r="I22" s="29"/>
    </row>
    <row r="23" spans="1:9" s="17" customFormat="1" ht="62.25" customHeight="1" x14ac:dyDescent="0.25">
      <c r="A23" s="53">
        <f>'[1]DEUDA X  FACTURA'!A17</f>
        <v>45961</v>
      </c>
      <c r="B23" s="54" t="str">
        <f>'[1]DEUDA X  FACTURA'!C17</f>
        <v>B15000000858</v>
      </c>
      <c r="C23" s="55" t="str">
        <f>'[1]DEUDA X  FACTURA'!D17</f>
        <v>24 SERVIC DOMINICANA</v>
      </c>
      <c r="D23" s="56" t="str">
        <f>'[1]DEUDA X  FACTURA'!E17</f>
        <v>FUMIGACION</v>
      </c>
      <c r="E23" s="57">
        <f>'[1]DEUDA X  FACTURA'!F17</f>
        <v>48380</v>
      </c>
      <c r="F23" s="58">
        <v>46022</v>
      </c>
      <c r="H23" s="29"/>
      <c r="I23" s="29"/>
    </row>
    <row r="24" spans="1:9" s="19" customFormat="1" ht="43.5" customHeight="1" x14ac:dyDescent="0.25">
      <c r="A24" s="59">
        <f>'[1]DEUDA X  FACTURA'!A18</f>
        <v>45990</v>
      </c>
      <c r="B24" s="55" t="str">
        <f>'[1]DEUDA X  FACTURA'!C18</f>
        <v>B15000000891</v>
      </c>
      <c r="C24" s="55" t="str">
        <f>'[1]DEUDA X  FACTURA'!D18</f>
        <v>24 SERVIC DOMINICANA</v>
      </c>
      <c r="D24" s="60" t="str">
        <f>'[1]DEUDA X  FACTURA'!E18</f>
        <v>FUMIGACION</v>
      </c>
      <c r="E24" s="57">
        <f>'[1]DEUDA X  FACTURA'!F18</f>
        <v>48380</v>
      </c>
      <c r="F24" s="61">
        <v>45044</v>
      </c>
      <c r="H24" s="30"/>
      <c r="I24" s="30"/>
    </row>
    <row r="25" spans="1:9" s="19" customFormat="1" ht="43.5" customHeight="1" x14ac:dyDescent="0.25">
      <c r="A25" s="59"/>
      <c r="B25" s="55">
        <f>'[1]DEUDA X  FACTURA'!C19</f>
        <v>0</v>
      </c>
      <c r="C25" s="55">
        <f>'[1]DEUDA X  FACTURA'!D19</f>
        <v>0</v>
      </c>
      <c r="D25" s="60">
        <f>'[1]DEUDA X  FACTURA'!E19</f>
        <v>0</v>
      </c>
      <c r="E25" s="57">
        <f>'[1]DEUDA X  FACTURA'!F19</f>
        <v>0</v>
      </c>
      <c r="F25" s="61">
        <v>45206</v>
      </c>
      <c r="H25" s="30"/>
      <c r="I25" s="30"/>
    </row>
    <row r="26" spans="1:9" s="19" customFormat="1" ht="43.5" customHeight="1" x14ac:dyDescent="0.25">
      <c r="A26" s="59">
        <f>'[1]DEUDA X  FACTURA'!A20</f>
        <v>45937</v>
      </c>
      <c r="B26" s="55" t="str">
        <f>'[1]DEUDA X  FACTURA'!C20</f>
        <v>B0100000210</v>
      </c>
      <c r="C26" s="55" t="str">
        <f>'[1]DEUDA X  FACTURA'!D20</f>
        <v>AGRISPINA RAMIREZ</v>
      </c>
      <c r="D26" s="60" t="str">
        <f>'[1]DEUDA X  FACTURA'!E20</f>
        <v>SUMINISTRO DE LECHE</v>
      </c>
      <c r="E26" s="57">
        <f>'[1]DEUDA X  FACTURA'!F20</f>
        <v>52080</v>
      </c>
      <c r="F26" s="61">
        <v>46022</v>
      </c>
      <c r="H26" s="30"/>
      <c r="I26" s="30"/>
    </row>
    <row r="27" spans="1:9" s="19" customFormat="1" ht="43.5" customHeight="1" x14ac:dyDescent="0.25">
      <c r="A27" s="59">
        <f>'[1]DEUDA X  FACTURA'!A21</f>
        <v>46022</v>
      </c>
      <c r="B27" s="55" t="str">
        <f>'[1]DEUDA X  FACTURA'!C21</f>
        <v>B0100000213</v>
      </c>
      <c r="C27" s="55" t="str">
        <f>'[1]DEUDA X  FACTURA'!D21</f>
        <v>AGRISPINA RAMIREZ</v>
      </c>
      <c r="D27" s="60" t="str">
        <f>'[1]DEUDA X  FACTURA'!E21</f>
        <v>SUMINISTRO DE LECHE</v>
      </c>
      <c r="E27" s="57">
        <f>'[1]DEUDA X  FACTURA'!F21</f>
        <v>52080</v>
      </c>
      <c r="F27" s="61">
        <v>46022</v>
      </c>
      <c r="H27" s="30"/>
      <c r="I27" s="30"/>
    </row>
    <row r="28" spans="1:9" s="19" customFormat="1" ht="43.5" customHeight="1" x14ac:dyDescent="0.25">
      <c r="A28" s="59">
        <f>'[1]DEUDA X  FACTURA'!A22</f>
        <v>46028</v>
      </c>
      <c r="B28" s="55" t="str">
        <f>'[1]DEUDA X  FACTURA'!C22</f>
        <v>B0100000214</v>
      </c>
      <c r="C28" s="55" t="str">
        <f>'[1]DEUDA X  FACTURA'!D22</f>
        <v>AGRISPINA RAMIREZ</v>
      </c>
      <c r="D28" s="60" t="str">
        <f>'[1]DEUDA X  FACTURA'!E22</f>
        <v>SUMINISTRO DE LECHE</v>
      </c>
      <c r="E28" s="57">
        <f>'[1]DEUDA X  FACTURA'!F22</f>
        <v>52080</v>
      </c>
      <c r="F28" s="61">
        <v>46022</v>
      </c>
      <c r="H28" s="30"/>
      <c r="I28" s="30"/>
    </row>
    <row r="29" spans="1:9" s="19" customFormat="1" ht="43.5" customHeight="1" x14ac:dyDescent="0.25">
      <c r="A29" s="59"/>
      <c r="B29" s="55">
        <f>'[1]DEUDA X  FACTURA'!C23</f>
        <v>0</v>
      </c>
      <c r="C29" s="55">
        <f>'[1]DEUDA X  FACTURA'!D23</f>
        <v>0</v>
      </c>
      <c r="D29" s="60">
        <f>'[1]DEUDA X  FACTURA'!E23</f>
        <v>0</v>
      </c>
      <c r="E29" s="57">
        <f>'[1]DEUDA X  FACTURA'!F23</f>
        <v>0</v>
      </c>
      <c r="F29" s="61"/>
      <c r="H29" s="30"/>
      <c r="I29" s="30"/>
    </row>
    <row r="30" spans="1:9" s="19" customFormat="1" ht="48" customHeight="1" x14ac:dyDescent="0.25">
      <c r="A30" s="59"/>
      <c r="B30" s="55">
        <f>'[1]DEUDA X  FACTURA'!C24</f>
        <v>0</v>
      </c>
      <c r="C30" s="55" t="str">
        <f>'[1]DEUDA X  FACTURA'!D24</f>
        <v>AF ALSEGA PHARMA</v>
      </c>
      <c r="D30" s="60">
        <f>'[1]DEUDA X  FACTURA'!E24</f>
        <v>0</v>
      </c>
      <c r="E30" s="57">
        <f>'[1]DEUDA X  FACTURA'!F24</f>
        <v>0</v>
      </c>
      <c r="F30" s="61">
        <v>46022</v>
      </c>
      <c r="H30" s="30"/>
      <c r="I30" s="30"/>
    </row>
    <row r="31" spans="1:9" s="19" customFormat="1" ht="48" customHeight="1" x14ac:dyDescent="0.25">
      <c r="A31" s="59"/>
      <c r="B31" s="55">
        <f>'[1]DEUDA X  FACTURA'!C25</f>
        <v>0</v>
      </c>
      <c r="C31" s="55" t="str">
        <f>'[1]DEUDA X  FACTURA'!D25</f>
        <v>AGRAMONTE AUTO-PARTS</v>
      </c>
      <c r="D31" s="56">
        <f>'[1]DEUDA X  FACTURA'!E25</f>
        <v>0</v>
      </c>
      <c r="E31" s="57">
        <f>'[1]DEUDA X  FACTURA'!F25</f>
        <v>0</v>
      </c>
      <c r="F31" s="61">
        <v>45657</v>
      </c>
      <c r="H31" s="30"/>
      <c r="I31" s="30"/>
    </row>
    <row r="32" spans="1:9" s="19" customFormat="1" ht="48" customHeight="1" x14ac:dyDescent="0.25">
      <c r="A32" s="59"/>
      <c r="B32" s="55">
        <f>'[1]DEUDA X  FACTURA'!C26</f>
        <v>0</v>
      </c>
      <c r="C32" s="55">
        <f>'[1]DEUDA X  FACTURA'!D26</f>
        <v>0</v>
      </c>
      <c r="D32" s="56">
        <f>'[1]DEUDA X  FACTURA'!E26</f>
        <v>0</v>
      </c>
      <c r="E32" s="57">
        <f>'[1]DEUDA X  FACTURA'!F26</f>
        <v>0</v>
      </c>
      <c r="F32" s="61">
        <v>46022</v>
      </c>
      <c r="H32" s="30"/>
      <c r="I32" s="30"/>
    </row>
    <row r="33" spans="1:9" s="19" customFormat="1" ht="48" customHeight="1" x14ac:dyDescent="0.25">
      <c r="A33" s="59">
        <f>'[1]DEUDA X  FACTURA'!A27</f>
        <v>45841</v>
      </c>
      <c r="B33" s="55" t="str">
        <f>'[1]DEUDA X  FACTURA'!C27</f>
        <v>B150000002</v>
      </c>
      <c r="C33" s="55" t="str">
        <f>'[1]DEUDA X  FACTURA'!D27</f>
        <v>ASHAMTHA MEDICAL( PORTAL 110,000)</v>
      </c>
      <c r="D33" s="56" t="str">
        <f>'[1]DEUDA X  FACTURA'!E27</f>
        <v>MEDICAMENTOS</v>
      </c>
      <c r="E33" s="57">
        <f>'[1]DEUDA X  FACTURA'!F27</f>
        <v>20160</v>
      </c>
      <c r="F33" s="61">
        <v>46022</v>
      </c>
      <c r="H33" s="30"/>
      <c r="I33" s="30"/>
    </row>
    <row r="34" spans="1:9" s="19" customFormat="1" ht="48" customHeight="1" x14ac:dyDescent="0.25">
      <c r="A34" s="59">
        <f>'[1]DEUDA X  FACTURA'!A28</f>
        <v>45828</v>
      </c>
      <c r="B34" s="55" t="str">
        <f>'[1]DEUDA X  FACTURA'!C28</f>
        <v>B150000001</v>
      </c>
      <c r="C34" s="55" t="str">
        <f>'[1]DEUDA X  FACTURA'!D28</f>
        <v>ASHAMTHA MEDICAL( PORTAL 110,000)</v>
      </c>
      <c r="D34" s="56" t="str">
        <f>'[1]DEUDA X  FACTURA'!E28</f>
        <v>MEDICAMENTOS</v>
      </c>
      <c r="E34" s="57">
        <f>'[1]DEUDA X  FACTURA'!F28</f>
        <v>110000</v>
      </c>
      <c r="F34" s="61" t="s">
        <v>18</v>
      </c>
      <c r="H34" s="30"/>
      <c r="I34" s="30"/>
    </row>
    <row r="35" spans="1:9" s="19" customFormat="1" ht="48" customHeight="1" x14ac:dyDescent="0.25">
      <c r="A35" s="59"/>
      <c r="B35" s="55">
        <f>'[1]DEUDA X  FACTURA'!C29</f>
        <v>0</v>
      </c>
      <c r="C35" s="55">
        <f>'[1]DEUDA X  FACTURA'!D29</f>
        <v>0</v>
      </c>
      <c r="D35" s="56">
        <f>'[1]DEUDA X  FACTURA'!E29</f>
        <v>0</v>
      </c>
      <c r="E35" s="57">
        <f>'[1]DEUDA X  FACTURA'!F29</f>
        <v>0</v>
      </c>
      <c r="F35" s="61">
        <v>45657</v>
      </c>
      <c r="H35" s="30"/>
      <c r="I35" s="30"/>
    </row>
    <row r="36" spans="1:9" s="19" customFormat="1" ht="27" customHeight="1" x14ac:dyDescent="0.25">
      <c r="A36" s="59"/>
      <c r="B36" s="55">
        <f>'[1]DEUDA X  FACTURA'!C30</f>
        <v>0</v>
      </c>
      <c r="C36" s="55" t="str">
        <f>'[1]DEUDA X  FACTURA'!D30</f>
        <v>GAROSS PHARMA, SRL</v>
      </c>
      <c r="D36" s="56">
        <f>'[1]DEUDA X  FACTURA'!E30</f>
        <v>0</v>
      </c>
      <c r="E36" s="57">
        <f>'[1]DEUDA X  FACTURA'!F30</f>
        <v>0</v>
      </c>
      <c r="F36" s="61">
        <v>45657</v>
      </c>
      <c r="H36" s="30"/>
      <c r="I36" s="30"/>
    </row>
    <row r="37" spans="1:9" s="19" customFormat="1" ht="27" customHeight="1" x14ac:dyDescent="0.25">
      <c r="A37" s="59"/>
      <c r="B37" s="55">
        <f>'[1]DEUDA X  FACTURA'!C31</f>
        <v>0</v>
      </c>
      <c r="C37" s="55" t="str">
        <f>'[1]DEUDA X  FACTURA'!D31</f>
        <v xml:space="preserve">CORPORACION AVICOLA Y  GANADERA </v>
      </c>
      <c r="D37" s="56">
        <f>'[1]DEUDA X  FACTURA'!E31</f>
        <v>0</v>
      </c>
      <c r="E37" s="57">
        <f>'[1]DEUDA X  FACTURA'!F31</f>
        <v>0</v>
      </c>
      <c r="F37" s="61"/>
      <c r="H37" s="30"/>
      <c r="I37" s="30"/>
    </row>
    <row r="38" spans="1:9" s="19" customFormat="1" ht="27" customHeight="1" x14ac:dyDescent="0.25">
      <c r="A38" s="59"/>
      <c r="B38" s="55">
        <f>'[1]DEUDA X  FACTURA'!C32</f>
        <v>0</v>
      </c>
      <c r="C38" s="55" t="str">
        <f>'[1]DEUDA X  FACTURA'!D32</f>
        <v>ANEST</v>
      </c>
      <c r="D38" s="60">
        <f>'[1]DEUDA X  FACTURA'!E32</f>
        <v>0</v>
      </c>
      <c r="E38" s="57">
        <f>'[1]DEUDA X  FACTURA'!F32</f>
        <v>0</v>
      </c>
      <c r="F38" s="61"/>
      <c r="H38" s="30"/>
      <c r="I38" s="30"/>
    </row>
    <row r="39" spans="1:9" s="19" customFormat="1" ht="27" customHeight="1" x14ac:dyDescent="0.25">
      <c r="A39" s="59"/>
      <c r="B39" s="55">
        <f>'[1]DEUDA X  FACTURA'!C33</f>
        <v>0</v>
      </c>
      <c r="C39" s="55" t="str">
        <f>'[1]DEUDA X  FACTURA'!D33</f>
        <v>DE LOS SANTOS DENTAL</v>
      </c>
      <c r="D39" s="60">
        <f>'[1]DEUDA X  FACTURA'!E33</f>
        <v>0</v>
      </c>
      <c r="E39" s="57">
        <f>'[1]DEUDA X  FACTURA'!F33</f>
        <v>0</v>
      </c>
      <c r="F39" s="61"/>
      <c r="H39" s="30"/>
      <c r="I39" s="30"/>
    </row>
    <row r="40" spans="1:9" s="19" customFormat="1" ht="27" customHeight="1" x14ac:dyDescent="0.25">
      <c r="A40" s="59">
        <f>'[1]DEUDA X  FACTURA'!A34</f>
        <v>45981</v>
      </c>
      <c r="B40" s="55" t="str">
        <f>'[1]DEUDA X  FACTURA'!C34</f>
        <v>B150000722</v>
      </c>
      <c r="C40" s="55" t="str">
        <f>'[1]DEUDA X  FACTURA'!D34</f>
        <v>ARGOS TECNOQUIMICOS INDUSTRIAL</v>
      </c>
      <c r="D40" s="60" t="str">
        <f>'[1]DEUDA X  FACTURA'!E34</f>
        <v>SUMINISTRO DE DETERGENTES</v>
      </c>
      <c r="E40" s="57">
        <f>'[1]DEUDA X  FACTURA'!F34</f>
        <v>111014.39999999999</v>
      </c>
      <c r="F40" s="61"/>
      <c r="H40" s="30"/>
      <c r="I40" s="30"/>
    </row>
    <row r="41" spans="1:9" s="19" customFormat="1" ht="27" hidden="1" customHeight="1" x14ac:dyDescent="0.25">
      <c r="A41" s="59">
        <f>'[1]DEUDA X  FACTURA'!A35</f>
        <v>43832</v>
      </c>
      <c r="B41" s="55">
        <f>'[1]DEUDA X  FACTURA'!C35</f>
        <v>2923</v>
      </c>
      <c r="C41" s="55" t="str">
        <f>'[1]DEUDA X  FACTURA'!D35</f>
        <v>ARTES ALVAREZ</v>
      </c>
      <c r="D41" s="60" t="str">
        <f>'[1]DEUDA X  FACTURA'!E35</f>
        <v>IMPRESOS</v>
      </c>
      <c r="E41" s="57">
        <f>'[1]DEUDA X  FACTURA'!F35</f>
        <v>47200</v>
      </c>
      <c r="F41" s="61"/>
      <c r="H41" s="30"/>
      <c r="I41" s="30"/>
    </row>
    <row r="42" spans="1:9" s="19" customFormat="1" ht="27" hidden="1" customHeight="1" x14ac:dyDescent="0.25">
      <c r="A42" s="59">
        <f>'[1]DEUDA X  FACTURA'!A36</f>
        <v>43837</v>
      </c>
      <c r="B42" s="55">
        <f>'[1]DEUDA X  FACTURA'!C36</f>
        <v>2931</v>
      </c>
      <c r="C42" s="55" t="str">
        <f>'[1]DEUDA X  FACTURA'!D36</f>
        <v>ARTES ALVAREZ</v>
      </c>
      <c r="D42" s="60" t="str">
        <f>'[1]DEUDA X  FACTURA'!E36</f>
        <v>IMPRESOS</v>
      </c>
      <c r="E42" s="57">
        <f>'[1]DEUDA X  FACTURA'!F36</f>
        <v>5428</v>
      </c>
      <c r="F42" s="61"/>
      <c r="H42" s="30"/>
      <c r="I42" s="30"/>
    </row>
    <row r="43" spans="1:9" s="19" customFormat="1" ht="27" hidden="1" customHeight="1" x14ac:dyDescent="0.25">
      <c r="A43" s="59">
        <f>'[1]DEUDA X  FACTURA'!A37</f>
        <v>43838</v>
      </c>
      <c r="B43" s="55">
        <f>'[1]DEUDA X  FACTURA'!C37</f>
        <v>2932</v>
      </c>
      <c r="C43" s="55" t="str">
        <f>'[1]DEUDA X  FACTURA'!D37</f>
        <v>ARTES ALVAREZ</v>
      </c>
      <c r="D43" s="60" t="str">
        <f>'[1]DEUDA X  FACTURA'!E37</f>
        <v>IMPRESOS</v>
      </c>
      <c r="E43" s="57">
        <f>'[1]DEUDA X  FACTURA'!F37</f>
        <v>59</v>
      </c>
      <c r="F43" s="61"/>
      <c r="H43" s="30"/>
      <c r="I43" s="30"/>
    </row>
    <row r="44" spans="1:9" s="19" customFormat="1" ht="32.25" hidden="1" customHeight="1" x14ac:dyDescent="0.25">
      <c r="A44" s="59">
        <f>'[1]DEUDA X  FACTURA'!A38</f>
        <v>43840</v>
      </c>
      <c r="B44" s="55">
        <f>'[1]DEUDA X  FACTURA'!C38</f>
        <v>6354</v>
      </c>
      <c r="C44" s="55" t="str">
        <f>'[1]DEUDA X  FACTURA'!D38</f>
        <v>ARTES ALVAREZ</v>
      </c>
      <c r="D44" s="60" t="str">
        <f>'[1]DEUDA X  FACTURA'!E38</f>
        <v>IMPRESOS</v>
      </c>
      <c r="E44" s="57">
        <f>'[1]DEUDA X  FACTURA'!F38</f>
        <v>28.32</v>
      </c>
      <c r="F44" s="61"/>
      <c r="H44" s="30"/>
      <c r="I44" s="30"/>
    </row>
    <row r="45" spans="1:9" s="19" customFormat="1" ht="30.75" customHeight="1" x14ac:dyDescent="0.25">
      <c r="A45" s="59" t="str">
        <f>'[1]DEUDA X  FACTURA'!A39</f>
        <v>240/1/2020</v>
      </c>
      <c r="B45" s="55">
        <f>'[1]DEUDA X  FACTURA'!C39</f>
        <v>2954</v>
      </c>
      <c r="C45" s="55" t="str">
        <f>'[1]DEUDA X  FACTURA'!D39</f>
        <v>ARTES ALVAREZ</v>
      </c>
      <c r="D45" s="60" t="str">
        <f>'[1]DEUDA X  FACTURA'!E39</f>
        <v>IMPRESOS</v>
      </c>
      <c r="E45" s="57">
        <f>'[1]DEUDA X  FACTURA'!F39</f>
        <v>230.1</v>
      </c>
      <c r="F45" s="61"/>
      <c r="H45" s="30"/>
      <c r="I45" s="30"/>
    </row>
    <row r="46" spans="1:9" s="19" customFormat="1" ht="27" customHeight="1" x14ac:dyDescent="0.25">
      <c r="A46" s="59">
        <f>'[1]DEUDA X  FACTURA'!A40</f>
        <v>43860</v>
      </c>
      <c r="B46" s="55">
        <f>'[1]DEUDA X  FACTURA'!C40</f>
        <v>2983</v>
      </c>
      <c r="C46" s="55" t="str">
        <f>'[1]DEUDA X  FACTURA'!D40</f>
        <v>ARTES ALVAREZ</v>
      </c>
      <c r="D46" s="60" t="str">
        <f>'[1]DEUDA X  FACTURA'!E40</f>
        <v>IMPRESOS</v>
      </c>
      <c r="E46" s="57">
        <f>'[1]DEUDA X  FACTURA'!F40</f>
        <v>11800</v>
      </c>
      <c r="F46" s="61"/>
      <c r="H46" s="30"/>
      <c r="I46" s="30"/>
    </row>
    <row r="47" spans="1:9" s="19" customFormat="1" ht="27" customHeight="1" x14ac:dyDescent="0.25">
      <c r="A47" s="59">
        <f>'[1]DEUDA X  FACTURA'!A41</f>
        <v>43889</v>
      </c>
      <c r="B47" s="55">
        <f>'[1]DEUDA X  FACTURA'!C41</f>
        <v>2818</v>
      </c>
      <c r="C47" s="55" t="str">
        <f>'[1]DEUDA X  FACTURA'!D41</f>
        <v>ARTES ALVAREZ</v>
      </c>
      <c r="D47" s="60" t="str">
        <f>'[1]DEUDA X  FACTURA'!E41</f>
        <v>IMPRESOS</v>
      </c>
      <c r="E47" s="57">
        <f>'[1]DEUDA X  FACTURA'!F41</f>
        <v>7080</v>
      </c>
      <c r="F47" s="61">
        <v>44777</v>
      </c>
      <c r="H47" s="30"/>
      <c r="I47" s="30"/>
    </row>
    <row r="48" spans="1:9" s="19" customFormat="1" ht="27" customHeight="1" x14ac:dyDescent="0.25">
      <c r="A48" s="59">
        <f>'[1]DEUDA X  FACTURA'!A42</f>
        <v>43892</v>
      </c>
      <c r="B48" s="55">
        <f>'[1]DEUDA X  FACTURA'!C42</f>
        <v>3621</v>
      </c>
      <c r="C48" s="55" t="str">
        <f>'[1]DEUDA X  FACTURA'!D42</f>
        <v>ARTES ALVAREZ</v>
      </c>
      <c r="D48" s="60" t="str">
        <f>'[1]DEUDA X  FACTURA'!E42</f>
        <v>IMPRESOS</v>
      </c>
      <c r="E48" s="57">
        <f>'[1]DEUDA X  FACTURA'!F42</f>
        <v>283.2</v>
      </c>
      <c r="F48" s="61"/>
      <c r="H48" s="30"/>
      <c r="I48" s="30"/>
    </row>
    <row r="49" spans="1:9" s="19" customFormat="1" ht="30.75" customHeight="1" x14ac:dyDescent="0.25">
      <c r="A49" s="59">
        <f>'[1]DEUDA X  FACTURA'!A43</f>
        <v>43894</v>
      </c>
      <c r="B49" s="55">
        <f>'[1]DEUDA X  FACTURA'!C43</f>
        <v>3698</v>
      </c>
      <c r="C49" s="55" t="str">
        <f>'[1]DEUDA X  FACTURA'!D43</f>
        <v>ARTES ALVAREZ</v>
      </c>
      <c r="D49" s="60" t="str">
        <f>'[1]DEUDA X  FACTURA'!E43</f>
        <v>IMPRESOS</v>
      </c>
      <c r="E49" s="57">
        <f>'[1]DEUDA X  FACTURA'!F43</f>
        <v>26550</v>
      </c>
      <c r="F49" s="61">
        <v>46387</v>
      </c>
      <c r="H49" s="30"/>
      <c r="I49" s="30"/>
    </row>
    <row r="50" spans="1:9" s="19" customFormat="1" ht="30.75" customHeight="1" x14ac:dyDescent="0.25">
      <c r="A50" s="59">
        <f>'[1]DEUDA X  FACTURA'!A44</f>
        <v>43970</v>
      </c>
      <c r="B50" s="55">
        <f>'[1]DEUDA X  FACTURA'!C44</f>
        <v>3666</v>
      </c>
      <c r="C50" s="55" t="str">
        <f>'[1]DEUDA X  FACTURA'!D44</f>
        <v>ARTES ALVAREZ</v>
      </c>
      <c r="D50" s="60" t="str">
        <f>'[1]DEUDA X  FACTURA'!E44</f>
        <v>IMPRESOS</v>
      </c>
      <c r="E50" s="57">
        <f>'[1]DEUDA X  FACTURA'!F44</f>
        <v>47.2</v>
      </c>
      <c r="F50" s="61"/>
      <c r="H50" s="30"/>
      <c r="I50" s="30"/>
    </row>
    <row r="51" spans="1:9" s="19" customFormat="1" ht="30.75" customHeight="1" x14ac:dyDescent="0.25">
      <c r="A51" s="59">
        <f>'[1]DEUDA X  FACTURA'!A45</f>
        <v>44021</v>
      </c>
      <c r="B51" s="55">
        <f>'[1]DEUDA X  FACTURA'!C45</f>
        <v>3667</v>
      </c>
      <c r="C51" s="55" t="str">
        <f>'[1]DEUDA X  FACTURA'!D45</f>
        <v>ARTES ALVAREZ</v>
      </c>
      <c r="D51" s="60" t="str">
        <f>'[1]DEUDA X  FACTURA'!E45</f>
        <v>IMPRESOS</v>
      </c>
      <c r="E51" s="57">
        <f>'[1]DEUDA X  FACTURA'!F45</f>
        <v>1053.74</v>
      </c>
      <c r="F51" s="61">
        <v>45291</v>
      </c>
      <c r="H51" s="30"/>
      <c r="I51" s="30"/>
    </row>
    <row r="52" spans="1:9" s="19" customFormat="1" ht="30.75" customHeight="1" x14ac:dyDescent="0.25">
      <c r="A52" s="59">
        <f>'[1]DEUDA X  FACTURA'!A46</f>
        <v>44016</v>
      </c>
      <c r="B52" s="55">
        <f>'[1]DEUDA X  FACTURA'!C46</f>
        <v>3654</v>
      </c>
      <c r="C52" s="55" t="str">
        <f>'[1]DEUDA X  FACTURA'!D46</f>
        <v>ARTES ALVAREZ</v>
      </c>
      <c r="D52" s="60" t="str">
        <f>'[1]DEUDA X  FACTURA'!E46</f>
        <v>IMPRESOS</v>
      </c>
      <c r="E52" s="57">
        <f>'[1]DEUDA X  FACTURA'!F46</f>
        <v>2495</v>
      </c>
      <c r="F52" s="61">
        <v>46022</v>
      </c>
      <c r="H52" s="30"/>
      <c r="I52" s="30"/>
    </row>
    <row r="53" spans="1:9" s="19" customFormat="1" ht="30.75" customHeight="1" x14ac:dyDescent="0.25">
      <c r="A53" s="59">
        <f>'[1]DEUDA X  FACTURA'!A47</f>
        <v>44033</v>
      </c>
      <c r="B53" s="55">
        <f>'[1]DEUDA X  FACTURA'!C47</f>
        <v>3699</v>
      </c>
      <c r="C53" s="55" t="str">
        <f>'[1]DEUDA X  FACTURA'!D47</f>
        <v>ARTES ALVAREZ</v>
      </c>
      <c r="D53" s="60" t="str">
        <f>'[1]DEUDA X  FACTURA'!E47</f>
        <v>IMPRESOS</v>
      </c>
      <c r="E53" s="57">
        <f>'[1]DEUDA X  FACTURA'!F47</f>
        <v>11800</v>
      </c>
      <c r="F53" s="61">
        <v>46022</v>
      </c>
      <c r="H53" s="30"/>
      <c r="I53" s="30"/>
    </row>
    <row r="54" spans="1:9" s="19" customFormat="1" ht="30.75" customHeight="1" x14ac:dyDescent="0.25">
      <c r="A54" s="59">
        <f>'[1]DEUDA X  FACTURA'!A48</f>
        <v>44033</v>
      </c>
      <c r="B54" s="55">
        <f>'[1]DEUDA X  FACTURA'!C48</f>
        <v>3694</v>
      </c>
      <c r="C54" s="55" t="str">
        <f>'[1]DEUDA X  FACTURA'!D48</f>
        <v>ARTES ALVAREZ</v>
      </c>
      <c r="D54" s="60" t="str">
        <f>'[1]DEUDA X  FACTURA'!E48</f>
        <v>IMPRESOS</v>
      </c>
      <c r="E54" s="57">
        <f>'[1]DEUDA X  FACTURA'!F48</f>
        <v>424.8</v>
      </c>
      <c r="F54" s="61">
        <v>46022</v>
      </c>
      <c r="H54" s="30"/>
      <c r="I54" s="30"/>
    </row>
    <row r="55" spans="1:9" s="19" customFormat="1" ht="30.75" customHeight="1" x14ac:dyDescent="0.25">
      <c r="A55" s="59">
        <f>'[1]DEUDA X  FACTURA'!A49</f>
        <v>43221</v>
      </c>
      <c r="B55" s="55">
        <f>'[1]DEUDA X  FACTURA'!C49</f>
        <v>4604</v>
      </c>
      <c r="C55" s="55" t="str">
        <f>'[1]DEUDA X  FACTURA'!D49</f>
        <v>ARTES ALVAREZ</v>
      </c>
      <c r="D55" s="60" t="str">
        <f>'[1]DEUDA X  FACTURA'!E49</f>
        <v>IMPRESOS</v>
      </c>
      <c r="E55" s="57">
        <f>'[1]DEUDA X  FACTURA'!F49</f>
        <v>354</v>
      </c>
      <c r="F55" s="61">
        <v>46022</v>
      </c>
      <c r="H55" s="30"/>
      <c r="I55" s="30"/>
    </row>
    <row r="56" spans="1:9" s="19" customFormat="1" ht="30.75" customHeight="1" x14ac:dyDescent="0.25">
      <c r="A56" s="59">
        <f>'[1]DEUDA X  FACTURA'!A50</f>
        <v>43222</v>
      </c>
      <c r="B56" s="55">
        <f>'[1]DEUDA X  FACTURA'!C50</f>
        <v>4605</v>
      </c>
      <c r="C56" s="55" t="str">
        <f>'[1]DEUDA X  FACTURA'!D50</f>
        <v>ARTES ALVAREZ</v>
      </c>
      <c r="D56" s="60" t="str">
        <f>'[1]DEUDA X  FACTURA'!E50</f>
        <v>IMPRESOS</v>
      </c>
      <c r="E56" s="57">
        <f>'[1]DEUDA X  FACTURA'!F50</f>
        <v>21240</v>
      </c>
      <c r="F56" s="61">
        <v>46022</v>
      </c>
      <c r="H56" s="30"/>
      <c r="I56" s="30"/>
    </row>
    <row r="57" spans="1:9" s="19" customFormat="1" ht="30.75" customHeight="1" x14ac:dyDescent="0.25">
      <c r="A57" s="59">
        <f>'[1]DEUDA X  FACTURA'!A51</f>
        <v>43223</v>
      </c>
      <c r="B57" s="55">
        <f>'[1]DEUDA X  FACTURA'!C51</f>
        <v>4606</v>
      </c>
      <c r="C57" s="55" t="str">
        <f>'[1]DEUDA X  FACTURA'!D51</f>
        <v>ARTES ALVAREZ</v>
      </c>
      <c r="D57" s="60" t="str">
        <f>'[1]DEUDA X  FACTURA'!E51</f>
        <v>IMPRESOS</v>
      </c>
      <c r="E57" s="57">
        <f>'[1]DEUDA X  FACTURA'!F51</f>
        <v>885</v>
      </c>
      <c r="F57" s="61">
        <v>46022</v>
      </c>
      <c r="H57" s="30"/>
      <c r="I57" s="30"/>
    </row>
    <row r="58" spans="1:9" s="19" customFormat="1" ht="30.75" customHeight="1" x14ac:dyDescent="0.25">
      <c r="A58" s="59">
        <f>'[1]DEUDA X  FACTURA'!A52</f>
        <v>43223</v>
      </c>
      <c r="B58" s="55">
        <f>'[1]DEUDA X  FACTURA'!C52</f>
        <v>4628</v>
      </c>
      <c r="C58" s="55" t="str">
        <f>'[1]DEUDA X  FACTURA'!D52</f>
        <v>ARTES ALVAREZ</v>
      </c>
      <c r="D58" s="60" t="str">
        <f>'[1]DEUDA X  FACTURA'!E52</f>
        <v>IMPRESOS</v>
      </c>
      <c r="E58" s="57">
        <f>'[1]DEUDA X  FACTURA'!F52</f>
        <v>5782</v>
      </c>
      <c r="F58" s="61">
        <v>46022</v>
      </c>
      <c r="H58" s="30"/>
      <c r="I58" s="30"/>
    </row>
    <row r="59" spans="1:9" s="19" customFormat="1" ht="30.75" customHeight="1" x14ac:dyDescent="0.25">
      <c r="A59" s="59">
        <f>'[1]DEUDA X  FACTURA'!A53</f>
        <v>43224</v>
      </c>
      <c r="B59" s="55">
        <f>'[1]DEUDA X  FACTURA'!C53</f>
        <v>4629</v>
      </c>
      <c r="C59" s="55" t="str">
        <f>'[1]DEUDA X  FACTURA'!D53</f>
        <v>ARTES ALVAREZ</v>
      </c>
      <c r="D59" s="60" t="str">
        <f>'[1]DEUDA X  FACTURA'!E53</f>
        <v>IMPRESOS</v>
      </c>
      <c r="E59" s="57">
        <f>'[1]DEUDA X  FACTURA'!F53</f>
        <v>10620</v>
      </c>
      <c r="F59" s="61">
        <v>46022</v>
      </c>
      <c r="H59" s="30"/>
      <c r="I59" s="30"/>
    </row>
    <row r="60" spans="1:9" s="17" customFormat="1" ht="42" customHeight="1" x14ac:dyDescent="0.25">
      <c r="A60" s="59">
        <f>'[1]DEUDA X  FACTURA'!A54</f>
        <v>43224</v>
      </c>
      <c r="B60" s="55">
        <f>'[1]DEUDA X  FACTURA'!C54</f>
        <v>4648</v>
      </c>
      <c r="C60" s="55" t="str">
        <f>'[1]DEUDA X  FACTURA'!D54</f>
        <v>ARTES ALVAREZ</v>
      </c>
      <c r="D60" s="60" t="str">
        <f>'[1]DEUDA X  FACTURA'!E54</f>
        <v>IMPRESOS</v>
      </c>
      <c r="E60" s="57">
        <f>'[1]DEUDA X  FACTURA'!F54</f>
        <v>177</v>
      </c>
      <c r="F60" s="61">
        <v>46022</v>
      </c>
      <c r="H60" s="29"/>
      <c r="I60" s="29"/>
    </row>
    <row r="61" spans="1:9" s="17" customFormat="1" ht="36.75" customHeight="1" x14ac:dyDescent="0.25">
      <c r="A61" s="59">
        <f>'[1]DEUDA X  FACTURA'!A55</f>
        <v>43227</v>
      </c>
      <c r="B61" s="55">
        <f>'[1]DEUDA X  FACTURA'!C55</f>
        <v>4630</v>
      </c>
      <c r="C61" s="55" t="str">
        <f>'[1]DEUDA X  FACTURA'!D55</f>
        <v>ARTES ALVAREZ</v>
      </c>
      <c r="D61" s="60" t="str">
        <f>'[1]DEUDA X  FACTURA'!E55</f>
        <v>IMPRESOS</v>
      </c>
      <c r="E61" s="57">
        <f>'[1]DEUDA X  FACTURA'!F55</f>
        <v>9912</v>
      </c>
      <c r="F61" s="61">
        <v>45291</v>
      </c>
      <c r="H61" s="29"/>
      <c r="I61" s="29"/>
    </row>
    <row r="62" spans="1:9" s="17" customFormat="1" ht="36.75" customHeight="1" x14ac:dyDescent="0.25">
      <c r="A62" s="59">
        <f>'[1]DEUDA X  FACTURA'!A56</f>
        <v>43227</v>
      </c>
      <c r="B62" s="55">
        <f>'[1]DEUDA X  FACTURA'!C56</f>
        <v>4646</v>
      </c>
      <c r="C62" s="55" t="str">
        <f>'[1]DEUDA X  FACTURA'!D56</f>
        <v>ARTES ALVAREZ</v>
      </c>
      <c r="D62" s="60" t="str">
        <f>'[1]DEUDA X  FACTURA'!E56</f>
        <v>IMPRESOS</v>
      </c>
      <c r="E62" s="57">
        <f>'[1]DEUDA X  FACTURA'!F56</f>
        <v>708</v>
      </c>
      <c r="F62" s="61">
        <v>45657</v>
      </c>
      <c r="H62" s="29"/>
      <c r="I62" s="29"/>
    </row>
    <row r="63" spans="1:9" s="17" customFormat="1" ht="36.75" customHeight="1" x14ac:dyDescent="0.25">
      <c r="A63" s="59">
        <f>'[1]DEUDA X  FACTURA'!A57</f>
        <v>43228</v>
      </c>
      <c r="B63" s="55">
        <f>'[1]DEUDA X  FACTURA'!C57</f>
        <v>4632</v>
      </c>
      <c r="C63" s="55" t="str">
        <f>'[1]DEUDA X  FACTURA'!D57</f>
        <v>ARTES ALVAREZ</v>
      </c>
      <c r="D63" s="60" t="str">
        <f>'[1]DEUDA X  FACTURA'!E57</f>
        <v>IMPRESOS</v>
      </c>
      <c r="E63" s="57">
        <f>'[1]DEUDA X  FACTURA'!F57</f>
        <v>885</v>
      </c>
      <c r="F63" s="61">
        <v>45657</v>
      </c>
      <c r="H63" s="29"/>
      <c r="I63" s="29"/>
    </row>
    <row r="64" spans="1:9" s="17" customFormat="1" ht="36.75" customHeight="1" x14ac:dyDescent="0.25">
      <c r="A64" s="59">
        <f>'[1]DEUDA X  FACTURA'!A58</f>
        <v>43228</v>
      </c>
      <c r="B64" s="55">
        <f>'[1]DEUDA X  FACTURA'!C58</f>
        <v>4631</v>
      </c>
      <c r="C64" s="55" t="str">
        <f>'[1]DEUDA X  FACTURA'!D58</f>
        <v>ARTES ALVAREZ</v>
      </c>
      <c r="D64" s="60" t="str">
        <f>'[1]DEUDA X  FACTURA'!E58</f>
        <v>IMPRESOS</v>
      </c>
      <c r="E64" s="57">
        <f>'[1]DEUDA X  FACTURA'!F58</f>
        <v>708</v>
      </c>
      <c r="F64" s="61">
        <v>45657</v>
      </c>
      <c r="H64" s="29"/>
      <c r="I64" s="29"/>
    </row>
    <row r="65" spans="1:9" s="17" customFormat="1" ht="36.75" customHeight="1" x14ac:dyDescent="0.25">
      <c r="A65" s="59">
        <f>'[1]DEUDA X  FACTURA'!A59</f>
        <v>43230</v>
      </c>
      <c r="B65" s="55">
        <f>'[1]DEUDA X  FACTURA'!C59</f>
        <v>4644</v>
      </c>
      <c r="C65" s="55" t="str">
        <f>'[1]DEUDA X  FACTURA'!D59</f>
        <v>ARTES ALVAREZ</v>
      </c>
      <c r="D65" s="60" t="str">
        <f>'[1]DEUDA X  FACTURA'!E59</f>
        <v>IMPRESOS</v>
      </c>
      <c r="E65" s="57">
        <f>'[1]DEUDA X  FACTURA'!F59</f>
        <v>1062</v>
      </c>
      <c r="F65" s="61">
        <v>46022</v>
      </c>
      <c r="H65" s="29"/>
      <c r="I65" s="29"/>
    </row>
    <row r="66" spans="1:9" s="17" customFormat="1" ht="36.75" customHeight="1" x14ac:dyDescent="0.25">
      <c r="A66" s="59">
        <f>'[1]DEUDA X  FACTURA'!A60</f>
        <v>43234</v>
      </c>
      <c r="B66" s="55">
        <f>'[1]DEUDA X  FACTURA'!C60</f>
        <v>4606</v>
      </c>
      <c r="C66" s="55" t="str">
        <f>'[1]DEUDA X  FACTURA'!D60</f>
        <v>ARTES ALVAREZ</v>
      </c>
      <c r="D66" s="60" t="str">
        <f>'[1]DEUDA X  FACTURA'!E60</f>
        <v>IMPRESOS</v>
      </c>
      <c r="E66" s="57">
        <f>'[1]DEUDA X  FACTURA'!F60</f>
        <v>132.75</v>
      </c>
      <c r="F66" s="61">
        <v>46022</v>
      </c>
      <c r="H66" s="29"/>
      <c r="I66" s="29"/>
    </row>
    <row r="67" spans="1:9" s="19" customFormat="1" ht="24.75" customHeight="1" x14ac:dyDescent="0.25">
      <c r="A67" s="59">
        <f>'[1]DEUDA X  FACTURA'!A61</f>
        <v>43234</v>
      </c>
      <c r="B67" s="55">
        <f>'[1]DEUDA X  FACTURA'!C61</f>
        <v>4653</v>
      </c>
      <c r="C67" s="55" t="str">
        <f>'[1]DEUDA X  FACTURA'!D61</f>
        <v>ARTES ALVAREZ</v>
      </c>
      <c r="D67" s="60" t="str">
        <f>'[1]DEUDA X  FACTURA'!E61</f>
        <v>IMPRESOS</v>
      </c>
      <c r="E67" s="57">
        <f>'[1]DEUDA X  FACTURA'!F61</f>
        <v>6206.8</v>
      </c>
      <c r="F67" s="61">
        <v>45829</v>
      </c>
      <c r="H67" s="30"/>
      <c r="I67" s="30"/>
    </row>
    <row r="68" spans="1:9" s="19" customFormat="1" ht="24.75" customHeight="1" x14ac:dyDescent="0.25">
      <c r="A68" s="59">
        <f>'[1]DEUDA X  FACTURA'!A62</f>
        <v>43225</v>
      </c>
      <c r="B68" s="55">
        <f>'[1]DEUDA X  FACTURA'!C62</f>
        <v>4605</v>
      </c>
      <c r="C68" s="55" t="str">
        <f>'[1]DEUDA X  FACTURA'!D62</f>
        <v>ARTES ALVAREZ</v>
      </c>
      <c r="D68" s="60" t="str">
        <f>'[1]DEUDA X  FACTURA'!E62</f>
        <v>IMPRESOS</v>
      </c>
      <c r="E68" s="57">
        <f>'[1]DEUDA X  FACTURA'!F62</f>
        <v>1062</v>
      </c>
      <c r="F68" s="61">
        <v>46387</v>
      </c>
      <c r="H68" s="30"/>
      <c r="I68" s="30"/>
    </row>
    <row r="69" spans="1:9" s="19" customFormat="1" ht="24.75" customHeight="1" x14ac:dyDescent="0.25">
      <c r="A69" s="59">
        <f>'[1]DEUDA X  FACTURA'!A63</f>
        <v>43235</v>
      </c>
      <c r="B69" s="55">
        <f>'[1]DEUDA X  FACTURA'!C63</f>
        <v>4604</v>
      </c>
      <c r="C69" s="55" t="str">
        <f>'[1]DEUDA X  FACTURA'!D63</f>
        <v>ARTES ALVAREZ</v>
      </c>
      <c r="D69" s="60" t="str">
        <f>'[1]DEUDA X  FACTURA'!E63</f>
        <v>IMPRESOS</v>
      </c>
      <c r="E69" s="57">
        <f>'[1]DEUDA X  FACTURA'!F63</f>
        <v>2301</v>
      </c>
      <c r="F69" s="61">
        <v>45905</v>
      </c>
      <c r="H69" s="30"/>
      <c r="I69" s="30"/>
    </row>
    <row r="70" spans="1:9" s="19" customFormat="1" ht="24.75" customHeight="1" x14ac:dyDescent="0.25">
      <c r="A70" s="59">
        <f>'[1]DEUDA X  FACTURA'!A64</f>
        <v>43237</v>
      </c>
      <c r="B70" s="55">
        <f>'[1]DEUDA X  FACTURA'!C64</f>
        <v>4607</v>
      </c>
      <c r="C70" s="55" t="str">
        <f>'[1]DEUDA X  FACTURA'!D64</f>
        <v>ARTES ALVAREZ</v>
      </c>
      <c r="D70" s="60" t="str">
        <f>'[1]DEUDA X  FACTURA'!E64</f>
        <v>IMPRESOS</v>
      </c>
      <c r="E70" s="57">
        <f>'[1]DEUDA X  FACTURA'!F64</f>
        <v>1947</v>
      </c>
      <c r="F70" s="61"/>
      <c r="H70" s="30"/>
      <c r="I70" s="30"/>
    </row>
    <row r="71" spans="1:9" s="19" customFormat="1" ht="24.75" customHeight="1" x14ac:dyDescent="0.25">
      <c r="A71" s="59">
        <f>'[1]DEUDA X  FACTURA'!A65</f>
        <v>43242</v>
      </c>
      <c r="B71" s="55">
        <f>'[1]DEUDA X  FACTURA'!C65</f>
        <v>4608</v>
      </c>
      <c r="C71" s="55" t="str">
        <f>'[1]DEUDA X  FACTURA'!D65</f>
        <v>ARTES ALVAREZ</v>
      </c>
      <c r="D71" s="60" t="str">
        <f>'[1]DEUDA X  FACTURA'!E65</f>
        <v>IMPRESOS</v>
      </c>
      <c r="E71" s="57">
        <f>'[1]DEUDA X  FACTURA'!F65</f>
        <v>106.2</v>
      </c>
      <c r="F71" s="61"/>
      <c r="H71" s="30"/>
      <c r="I71" s="30"/>
    </row>
    <row r="72" spans="1:9" s="19" customFormat="1" ht="24.75" customHeight="1" x14ac:dyDescent="0.25">
      <c r="A72" s="59">
        <f>'[1]DEUDA X  FACTURA'!A66</f>
        <v>43243</v>
      </c>
      <c r="B72" s="55">
        <f>'[1]DEUDA X  FACTURA'!C66</f>
        <v>4611</v>
      </c>
      <c r="C72" s="55" t="str">
        <f>'[1]DEUDA X  FACTURA'!D66</f>
        <v>ARTES ALVAREZ</v>
      </c>
      <c r="D72" s="60" t="str">
        <f>'[1]DEUDA X  FACTURA'!E66</f>
        <v>IMPRESOS</v>
      </c>
      <c r="E72" s="57">
        <f>'[1]DEUDA X  FACTURA'!F66</f>
        <v>1062</v>
      </c>
      <c r="F72" s="61"/>
      <c r="H72" s="30"/>
      <c r="I72" s="30"/>
    </row>
    <row r="73" spans="1:9" s="19" customFormat="1" ht="24.75" customHeight="1" x14ac:dyDescent="0.25">
      <c r="A73" s="59">
        <f>'[1]DEUDA X  FACTURA'!A67</f>
        <v>43243</v>
      </c>
      <c r="B73" s="55">
        <f>'[1]DEUDA X  FACTURA'!C67</f>
        <v>4690</v>
      </c>
      <c r="C73" s="55" t="str">
        <f>'[1]DEUDA X  FACTURA'!D67</f>
        <v>ARTES ALVAREZ</v>
      </c>
      <c r="D73" s="60" t="str">
        <f>'[1]DEUDA X  FACTURA'!E67</f>
        <v>IMPRESOS</v>
      </c>
      <c r="E73" s="57">
        <f>'[1]DEUDA X  FACTURA'!F67</f>
        <v>177</v>
      </c>
      <c r="F73" s="61"/>
      <c r="H73" s="30"/>
      <c r="I73" s="30"/>
    </row>
    <row r="74" spans="1:9" s="19" customFormat="1" ht="24.75" customHeight="1" x14ac:dyDescent="0.25">
      <c r="A74" s="59">
        <f>'[1]DEUDA X  FACTURA'!A68</f>
        <v>43245</v>
      </c>
      <c r="B74" s="55">
        <f>'[1]DEUDA X  FACTURA'!C68</f>
        <v>4645</v>
      </c>
      <c r="C74" s="55" t="str">
        <f>'[1]DEUDA X  FACTURA'!D68</f>
        <v>ARTES ALVAREZ</v>
      </c>
      <c r="D74" s="60" t="str">
        <f>'[1]DEUDA X  FACTURA'!E68</f>
        <v>IMPRESOS</v>
      </c>
      <c r="E74" s="57">
        <f>'[1]DEUDA X  FACTURA'!F68</f>
        <v>354</v>
      </c>
      <c r="F74" s="61"/>
      <c r="H74" s="30"/>
      <c r="I74" s="30"/>
    </row>
    <row r="75" spans="1:9" s="19" customFormat="1" ht="24.75" customHeight="1" x14ac:dyDescent="0.25">
      <c r="A75" s="59">
        <f>'[1]DEUDA X  FACTURA'!A69</f>
        <v>43249</v>
      </c>
      <c r="B75" s="55">
        <f>'[1]DEUDA X  FACTURA'!C69</f>
        <v>4646</v>
      </c>
      <c r="C75" s="55" t="str">
        <f>'[1]DEUDA X  FACTURA'!D69</f>
        <v>ARTES ALVAREZ</v>
      </c>
      <c r="D75" s="60" t="str">
        <f>'[1]DEUDA X  FACTURA'!E69</f>
        <v>IMPRESOS</v>
      </c>
      <c r="E75" s="57">
        <f>'[1]DEUDA X  FACTURA'!F69</f>
        <v>354</v>
      </c>
      <c r="F75" s="61"/>
      <c r="H75" s="30"/>
      <c r="I75" s="30"/>
    </row>
    <row r="76" spans="1:9" s="19" customFormat="1" ht="24.75" customHeight="1" x14ac:dyDescent="0.25">
      <c r="A76" s="59">
        <f>'[1]DEUDA X  FACTURA'!A70</f>
        <v>43238</v>
      </c>
      <c r="B76" s="55">
        <f>'[1]DEUDA X  FACTURA'!C70</f>
        <v>4825</v>
      </c>
      <c r="C76" s="55" t="str">
        <f>'[1]DEUDA X  FACTURA'!D70</f>
        <v>ARTES ALVAREZ</v>
      </c>
      <c r="D76" s="60" t="str">
        <f>'[1]DEUDA X  FACTURA'!E70</f>
        <v>IMPRESOS</v>
      </c>
      <c r="E76" s="57">
        <f>'[1]DEUDA X  FACTURA'!F70</f>
        <v>2678.6</v>
      </c>
      <c r="F76" s="61"/>
      <c r="H76" s="30"/>
      <c r="I76" s="30"/>
    </row>
    <row r="77" spans="1:9" s="19" customFormat="1" ht="24.75" customHeight="1" x14ac:dyDescent="0.25">
      <c r="A77" s="59">
        <f>'[1]DEUDA X  FACTURA'!A71</f>
        <v>43243</v>
      </c>
      <c r="B77" s="55">
        <f>'[1]DEUDA X  FACTURA'!C71</f>
        <v>4610</v>
      </c>
      <c r="C77" s="55" t="str">
        <f>'[1]DEUDA X  FACTURA'!D71</f>
        <v>ARTES ALVAREZ</v>
      </c>
      <c r="D77" s="60" t="str">
        <f>'[1]DEUDA X  FACTURA'!E71</f>
        <v>IMPRESOS</v>
      </c>
      <c r="E77" s="57">
        <f>'[1]DEUDA X  FACTURA'!F71</f>
        <v>9248.4</v>
      </c>
      <c r="F77" s="61"/>
      <c r="H77" s="30"/>
      <c r="I77" s="30"/>
    </row>
    <row r="78" spans="1:9" s="19" customFormat="1" ht="24.75" customHeight="1" x14ac:dyDescent="0.25">
      <c r="A78" s="59">
        <f>'[1]DEUDA X  FACTURA'!A72</f>
        <v>43243</v>
      </c>
      <c r="B78" s="55">
        <f>'[1]DEUDA X  FACTURA'!C72</f>
        <v>4616</v>
      </c>
      <c r="C78" s="55" t="str">
        <f>'[1]DEUDA X  FACTURA'!D72</f>
        <v>ARTES ALVAREZ</v>
      </c>
      <c r="D78" s="60" t="str">
        <f>'[1]DEUDA X  FACTURA'!E72</f>
        <v>IMPRESOS</v>
      </c>
      <c r="E78" s="57">
        <f>'[1]DEUDA X  FACTURA'!F72</f>
        <v>1380.6</v>
      </c>
      <c r="F78" s="61"/>
      <c r="H78" s="30"/>
      <c r="I78" s="30"/>
    </row>
    <row r="79" spans="1:9" s="19" customFormat="1" ht="24.75" customHeight="1" x14ac:dyDescent="0.25">
      <c r="A79" s="59">
        <f>'[1]DEUDA X  FACTURA'!A73</f>
        <v>43252</v>
      </c>
      <c r="B79" s="55">
        <f>'[1]DEUDA X  FACTURA'!C73</f>
        <v>4702</v>
      </c>
      <c r="C79" s="55" t="str">
        <f>'[1]DEUDA X  FACTURA'!D73</f>
        <v>ARTES ALVAREZ</v>
      </c>
      <c r="D79" s="60" t="str">
        <f>'[1]DEUDA X  FACTURA'!E73</f>
        <v>IMPRESOS</v>
      </c>
      <c r="E79" s="57">
        <f>'[1]DEUDA X  FACTURA'!F73</f>
        <v>23.01</v>
      </c>
      <c r="F79" s="61"/>
      <c r="H79" s="30"/>
      <c r="I79" s="30"/>
    </row>
    <row r="80" spans="1:9" s="19" customFormat="1" ht="24.75" customHeight="1" x14ac:dyDescent="0.25">
      <c r="A80" s="59">
        <f>'[1]DEUDA X  FACTURA'!A74</f>
        <v>43252</v>
      </c>
      <c r="B80" s="55">
        <f>'[1]DEUDA X  FACTURA'!C74</f>
        <v>4732</v>
      </c>
      <c r="C80" s="55" t="str">
        <f>'[1]DEUDA X  FACTURA'!D74</f>
        <v>ARTES ALVAREZ</v>
      </c>
      <c r="D80" s="60" t="str">
        <f>'[1]DEUDA X  FACTURA'!E74</f>
        <v>IMPRESOS</v>
      </c>
      <c r="E80" s="57">
        <f>'[1]DEUDA X  FACTURA'!F74</f>
        <v>14337</v>
      </c>
      <c r="F80" s="61"/>
      <c r="H80" s="30"/>
      <c r="I80" s="30"/>
    </row>
    <row r="81" spans="1:9" s="19" customFormat="1" ht="24.75" customHeight="1" x14ac:dyDescent="0.25">
      <c r="A81" s="59">
        <f>'[1]DEUDA X  FACTURA'!A75</f>
        <v>43255</v>
      </c>
      <c r="B81" s="55">
        <f>'[1]DEUDA X  FACTURA'!C75</f>
        <v>4733</v>
      </c>
      <c r="C81" s="55" t="str">
        <f>'[1]DEUDA X  FACTURA'!D75</f>
        <v>ARTES ALVAREZ</v>
      </c>
      <c r="D81" s="60" t="str">
        <f>'[1]DEUDA X  FACTURA'!E75</f>
        <v>IMPRESOS</v>
      </c>
      <c r="E81" s="57">
        <f>'[1]DEUDA X  FACTURA'!F75</f>
        <v>8673</v>
      </c>
      <c r="F81" s="61"/>
      <c r="H81" s="30"/>
      <c r="I81" s="30"/>
    </row>
    <row r="82" spans="1:9" s="19" customFormat="1" ht="24.75" customHeight="1" x14ac:dyDescent="0.25">
      <c r="A82" s="59">
        <f>'[1]DEUDA X  FACTURA'!A76</f>
        <v>43255</v>
      </c>
      <c r="B82" s="55">
        <f>'[1]DEUDA X  FACTURA'!C76</f>
        <v>4767</v>
      </c>
      <c r="C82" s="55" t="str">
        <f>'[1]DEUDA X  FACTURA'!D76</f>
        <v>ARTES ALVAREZ</v>
      </c>
      <c r="D82" s="60" t="str">
        <f>'[1]DEUDA X  FACTURA'!E76</f>
        <v>IMPRESOS</v>
      </c>
      <c r="E82" s="57">
        <f>'[1]DEUDA X  FACTURA'!F76</f>
        <v>354</v>
      </c>
      <c r="F82" s="61"/>
      <c r="H82" s="30"/>
      <c r="I82" s="30"/>
    </row>
    <row r="83" spans="1:9" s="20" customFormat="1" ht="27" customHeight="1" x14ac:dyDescent="0.25">
      <c r="A83" s="59">
        <f>'[1]DEUDA X  FACTURA'!A77</f>
        <v>43256</v>
      </c>
      <c r="B83" s="55">
        <f>'[1]DEUDA X  FACTURA'!C77</f>
        <v>4763</v>
      </c>
      <c r="C83" s="55" t="str">
        <f>'[1]DEUDA X  FACTURA'!D77</f>
        <v>ARTES ALVAREZ</v>
      </c>
      <c r="D83" s="60" t="str">
        <f>'[1]DEUDA X  FACTURA'!E77</f>
        <v>IMPRESOS</v>
      </c>
      <c r="E83" s="57">
        <f>'[1]DEUDA X  FACTURA'!F77</f>
        <v>1469.1</v>
      </c>
      <c r="F83" s="61"/>
      <c r="H83" s="31"/>
      <c r="I83" s="31"/>
    </row>
    <row r="84" spans="1:9" s="19" customFormat="1" ht="27" customHeight="1" x14ac:dyDescent="0.25">
      <c r="A84" s="59">
        <f>'[1]DEUDA X  FACTURA'!A78</f>
        <v>43257</v>
      </c>
      <c r="B84" s="55">
        <f>'[1]DEUDA X  FACTURA'!C78</f>
        <v>4764</v>
      </c>
      <c r="C84" s="55" t="str">
        <f>'[1]DEUDA X  FACTURA'!D78</f>
        <v>ARTES ALVAREZ</v>
      </c>
      <c r="D84" s="60" t="str">
        <f>'[1]DEUDA X  FACTURA'!E78</f>
        <v>IMPRESOS</v>
      </c>
      <c r="E84" s="57">
        <f>'[1]DEUDA X  FACTURA'!F78</f>
        <v>354</v>
      </c>
      <c r="F84" s="61"/>
      <c r="H84" s="30"/>
      <c r="I84" s="30"/>
    </row>
    <row r="85" spans="1:9" s="19" customFormat="1" ht="27" customHeight="1" x14ac:dyDescent="0.25">
      <c r="A85" s="59">
        <f>'[1]DEUDA X  FACTURA'!A79</f>
        <v>43259</v>
      </c>
      <c r="B85" s="55">
        <f>'[1]DEUDA X  FACTURA'!C79</f>
        <v>4765</v>
      </c>
      <c r="C85" s="55" t="str">
        <f>'[1]DEUDA X  FACTURA'!D79</f>
        <v>ARTES ALVAREZ</v>
      </c>
      <c r="D85" s="60" t="str">
        <f>'[1]DEUDA X  FACTURA'!E79</f>
        <v>IMPRESOS</v>
      </c>
      <c r="E85" s="57">
        <f>'[1]DEUDA X  FACTURA'!F79</f>
        <v>708</v>
      </c>
      <c r="F85" s="61"/>
      <c r="H85" s="30"/>
      <c r="I85" s="30"/>
    </row>
    <row r="86" spans="1:9" s="19" customFormat="1" ht="27" customHeight="1" x14ac:dyDescent="0.25">
      <c r="A86" s="59">
        <f>'[1]DEUDA X  FACTURA'!A80</f>
        <v>43265</v>
      </c>
      <c r="B86" s="55">
        <f>'[1]DEUDA X  FACTURA'!C80</f>
        <v>4766</v>
      </c>
      <c r="C86" s="55" t="str">
        <f>'[1]DEUDA X  FACTURA'!D80</f>
        <v>ARTES ALVAREZ</v>
      </c>
      <c r="D86" s="60" t="str">
        <f>'[1]DEUDA X  FACTURA'!E80</f>
        <v>IMPRESOS</v>
      </c>
      <c r="E86" s="57">
        <f>'[1]DEUDA X  FACTURA'!F80</f>
        <v>295</v>
      </c>
      <c r="F86" s="61"/>
      <c r="H86" s="30"/>
      <c r="I86" s="30"/>
    </row>
    <row r="87" spans="1:9" s="19" customFormat="1" ht="27" customHeight="1" x14ac:dyDescent="0.25">
      <c r="A87" s="59" t="str">
        <f>'[1]DEUDA X  FACTURA'!A81</f>
        <v>15/092018</v>
      </c>
      <c r="B87" s="55">
        <f>'[1]DEUDA X  FACTURA'!C81</f>
        <v>4761</v>
      </c>
      <c r="C87" s="55" t="str">
        <f>'[1]DEUDA X  FACTURA'!D81</f>
        <v>ARTES ALVAREZ</v>
      </c>
      <c r="D87" s="60" t="str">
        <f>'[1]DEUDA X  FACTURA'!E81</f>
        <v>IMPRESOS</v>
      </c>
      <c r="E87" s="57">
        <f>'[1]DEUDA X  FACTURA'!F81</f>
        <v>2206.6</v>
      </c>
      <c r="F87" s="61"/>
      <c r="H87" s="30"/>
      <c r="I87" s="30"/>
    </row>
    <row r="88" spans="1:9" s="19" customFormat="1" ht="27" customHeight="1" x14ac:dyDescent="0.25">
      <c r="A88" s="59">
        <f>'[1]DEUDA X  FACTURA'!A82</f>
        <v>43266</v>
      </c>
      <c r="B88" s="55">
        <f>'[1]DEUDA X  FACTURA'!C82</f>
        <v>4762</v>
      </c>
      <c r="C88" s="55" t="str">
        <f>'[1]DEUDA X  FACTURA'!D82</f>
        <v>ARTES ALVAREZ</v>
      </c>
      <c r="D88" s="60" t="str">
        <f>'[1]DEUDA X  FACTURA'!E82</f>
        <v>IMPRESOS</v>
      </c>
      <c r="E88" s="57">
        <f>'[1]DEUDA X  FACTURA'!F82</f>
        <v>885</v>
      </c>
      <c r="F88" s="61"/>
      <c r="H88" s="30"/>
      <c r="I88" s="30"/>
    </row>
    <row r="89" spans="1:9" s="19" customFormat="1" ht="27" customHeight="1" x14ac:dyDescent="0.25">
      <c r="A89" s="59">
        <f>'[1]DEUDA X  FACTURA'!A83</f>
        <v>43270</v>
      </c>
      <c r="B89" s="55">
        <f>'[1]DEUDA X  FACTURA'!C83</f>
        <v>4768</v>
      </c>
      <c r="C89" s="55" t="str">
        <f>'[1]DEUDA X  FACTURA'!D83</f>
        <v>ARTES ALVAREZ</v>
      </c>
      <c r="D89" s="60" t="str">
        <f>'[1]DEUDA X  FACTURA'!E83</f>
        <v>IMPRESOS</v>
      </c>
      <c r="E89" s="57">
        <f>'[1]DEUDA X  FACTURA'!F83</f>
        <v>6431</v>
      </c>
      <c r="F89" s="61"/>
      <c r="H89" s="30"/>
      <c r="I89" s="30"/>
    </row>
    <row r="90" spans="1:9" s="19" customFormat="1" ht="27" customHeight="1" x14ac:dyDescent="0.25">
      <c r="A90" s="59">
        <f>'[1]DEUDA X  FACTURA'!A84</f>
        <v>43271</v>
      </c>
      <c r="B90" s="55">
        <f>'[1]DEUDA X  FACTURA'!C84</f>
        <v>4775</v>
      </c>
      <c r="C90" s="55" t="str">
        <f>'[1]DEUDA X  FACTURA'!D84</f>
        <v>ARTES ALVAREZ</v>
      </c>
      <c r="D90" s="60" t="str">
        <f>'[1]DEUDA X  FACTURA'!E84</f>
        <v>IMPRESOS</v>
      </c>
      <c r="E90" s="57">
        <f>'[1]DEUDA X  FACTURA'!F84</f>
        <v>2124.1999999999998</v>
      </c>
      <c r="F90" s="61"/>
      <c r="H90" s="30"/>
      <c r="I90" s="30"/>
    </row>
    <row r="91" spans="1:9" s="19" customFormat="1" ht="27" customHeight="1" x14ac:dyDescent="0.25">
      <c r="A91" s="59">
        <f>'[1]DEUDA X  FACTURA'!A85</f>
        <v>43272</v>
      </c>
      <c r="B91" s="55">
        <f>'[1]DEUDA X  FACTURA'!C85</f>
        <v>4776</v>
      </c>
      <c r="C91" s="55" t="str">
        <f>'[1]DEUDA X  FACTURA'!D85</f>
        <v>ARTES ALVAREZ</v>
      </c>
      <c r="D91" s="60" t="str">
        <f>'[1]DEUDA X  FACTURA'!E85</f>
        <v>IMPRESOS</v>
      </c>
      <c r="E91" s="57">
        <f>'[1]DEUDA X  FACTURA'!F85</f>
        <v>708</v>
      </c>
      <c r="F91" s="61"/>
      <c r="H91" s="30"/>
      <c r="I91" s="30"/>
    </row>
    <row r="92" spans="1:9" s="19" customFormat="1" ht="27" customHeight="1" x14ac:dyDescent="0.25">
      <c r="A92" s="59">
        <f>'[1]DEUDA X  FACTURA'!A86</f>
        <v>43272</v>
      </c>
      <c r="B92" s="55">
        <f>'[1]DEUDA X  FACTURA'!C86</f>
        <v>4782</v>
      </c>
      <c r="C92" s="55" t="str">
        <f>'[1]DEUDA X  FACTURA'!D86</f>
        <v>ARTES ALVAREZ</v>
      </c>
      <c r="D92" s="60" t="str">
        <f>'[1]DEUDA X  FACTURA'!E86</f>
        <v>IMPRESOS</v>
      </c>
      <c r="E92" s="57">
        <f>'[1]DEUDA X  FACTURA'!F86</f>
        <v>11505</v>
      </c>
      <c r="F92" s="61"/>
      <c r="H92" s="30"/>
      <c r="I92" s="30"/>
    </row>
    <row r="93" spans="1:9" s="19" customFormat="1" ht="27" customHeight="1" x14ac:dyDescent="0.25">
      <c r="A93" s="59">
        <f>'[1]DEUDA X  FACTURA'!A87</f>
        <v>43279</v>
      </c>
      <c r="B93" s="55">
        <f>'[1]DEUDA X  FACTURA'!C87</f>
        <v>4784</v>
      </c>
      <c r="C93" s="55" t="str">
        <f>'[1]DEUDA X  FACTURA'!D87</f>
        <v>ARTES ALVAREZ</v>
      </c>
      <c r="D93" s="60" t="str">
        <f>'[1]DEUDA X  FACTURA'!E87</f>
        <v>IMPRESOS</v>
      </c>
      <c r="E93" s="57">
        <f>'[1]DEUDA X  FACTURA'!F87</f>
        <v>354</v>
      </c>
      <c r="F93" s="61"/>
      <c r="H93" s="30"/>
      <c r="I93" s="30"/>
    </row>
    <row r="94" spans="1:9" s="19" customFormat="1" ht="27" customHeight="1" x14ac:dyDescent="0.25">
      <c r="A94" s="59">
        <f>'[1]DEUDA X  FACTURA'!A88</f>
        <v>43276</v>
      </c>
      <c r="B94" s="55">
        <f>'[1]DEUDA X  FACTURA'!C88</f>
        <v>4791</v>
      </c>
      <c r="C94" s="55" t="str">
        <f>'[1]DEUDA X  FACTURA'!D88</f>
        <v>ARTES ALVAREZ</v>
      </c>
      <c r="D94" s="60" t="str">
        <f>'[1]DEUDA X  FACTURA'!E88</f>
        <v>IMPRESOS</v>
      </c>
      <c r="E94" s="57">
        <f>'[1]DEUDA X  FACTURA'!F88</f>
        <v>796.5</v>
      </c>
      <c r="F94" s="61"/>
      <c r="H94" s="30"/>
      <c r="I94" s="30"/>
    </row>
    <row r="95" spans="1:9" s="19" customFormat="1" ht="27" customHeight="1" x14ac:dyDescent="0.25">
      <c r="A95" s="59">
        <f>'[1]DEUDA X  FACTURA'!A89</f>
        <v>43277</v>
      </c>
      <c r="B95" s="55">
        <f>'[1]DEUDA X  FACTURA'!C89</f>
        <v>4790</v>
      </c>
      <c r="C95" s="55" t="str">
        <f>'[1]DEUDA X  FACTURA'!D89</f>
        <v>ARTES ALVAREZ</v>
      </c>
      <c r="D95" s="60" t="str">
        <f>'[1]DEUDA X  FACTURA'!E89</f>
        <v>IMPRESOS</v>
      </c>
      <c r="E95" s="57">
        <f>'[1]DEUDA X  FACTURA'!F89</f>
        <v>2124</v>
      </c>
      <c r="F95" s="61"/>
      <c r="H95" s="30"/>
      <c r="I95" s="30"/>
    </row>
    <row r="96" spans="1:9" s="19" customFormat="1" ht="27" customHeight="1" x14ac:dyDescent="0.25">
      <c r="A96" s="59">
        <f>'[1]DEUDA X  FACTURA'!A90</f>
        <v>43280</v>
      </c>
      <c r="B96" s="55">
        <f>'[1]DEUDA X  FACTURA'!C90</f>
        <v>4807</v>
      </c>
      <c r="C96" s="55" t="str">
        <f>'[1]DEUDA X  FACTURA'!D90</f>
        <v>ARTES ALVAREZ</v>
      </c>
      <c r="D96" s="60" t="str">
        <f>'[1]DEUDA X  FACTURA'!E90</f>
        <v>IMPRESOS</v>
      </c>
      <c r="E96" s="57">
        <f>'[1]DEUDA X  FACTURA'!F90</f>
        <v>1504.5</v>
      </c>
      <c r="F96" s="61"/>
      <c r="H96" s="30"/>
      <c r="I96" s="30"/>
    </row>
    <row r="97" spans="1:9" s="19" customFormat="1" ht="27" customHeight="1" x14ac:dyDescent="0.25">
      <c r="A97" s="59">
        <f>'[1]DEUDA X  FACTURA'!A91</f>
        <v>43280</v>
      </c>
      <c r="B97" s="55">
        <f>'[1]DEUDA X  FACTURA'!C91</f>
        <v>4808</v>
      </c>
      <c r="C97" s="55" t="str">
        <f>'[1]DEUDA X  FACTURA'!D91</f>
        <v>ARTES ALVAREZ</v>
      </c>
      <c r="D97" s="60" t="str">
        <f>'[1]DEUDA X  FACTURA'!E91</f>
        <v>IMPRESOS</v>
      </c>
      <c r="E97" s="57">
        <f>'[1]DEUDA X  FACTURA'!F91</f>
        <v>32037</v>
      </c>
      <c r="F97" s="61"/>
      <c r="H97" s="30"/>
      <c r="I97" s="30"/>
    </row>
    <row r="98" spans="1:9" s="19" customFormat="1" ht="27" customHeight="1" x14ac:dyDescent="0.25">
      <c r="A98" s="59">
        <f>'[1]DEUDA X  FACTURA'!A92</f>
        <v>43283</v>
      </c>
      <c r="B98" s="55">
        <f>'[1]DEUDA X  FACTURA'!C92</f>
        <v>4809</v>
      </c>
      <c r="C98" s="55" t="str">
        <f>'[1]DEUDA X  FACTURA'!D92</f>
        <v>ARTES ALVAREZ</v>
      </c>
      <c r="D98" s="60" t="str">
        <f>'[1]DEUDA X  FACTURA'!E92</f>
        <v>IMPRESOS</v>
      </c>
      <c r="E98" s="57">
        <f>'[1]DEUDA X  FACTURA'!F92</f>
        <v>265.5</v>
      </c>
      <c r="F98" s="61"/>
      <c r="H98" s="30"/>
      <c r="I98" s="30"/>
    </row>
    <row r="99" spans="1:9" s="19" customFormat="1" ht="27" customHeight="1" x14ac:dyDescent="0.25">
      <c r="A99" s="59">
        <f>'[1]DEUDA X  FACTURA'!A93</f>
        <v>43284</v>
      </c>
      <c r="B99" s="55">
        <f>'[1]DEUDA X  FACTURA'!C93</f>
        <v>4821</v>
      </c>
      <c r="C99" s="55" t="str">
        <f>'[1]DEUDA X  FACTURA'!D93</f>
        <v>ARTES ALVAREZ</v>
      </c>
      <c r="D99" s="60" t="str">
        <f>'[1]DEUDA X  FACTURA'!E93</f>
        <v>IMPRESOS</v>
      </c>
      <c r="E99" s="57">
        <f>'[1]DEUDA X  FACTURA'!F93</f>
        <v>2183</v>
      </c>
      <c r="F99" s="61"/>
      <c r="H99" s="30"/>
      <c r="I99" s="30"/>
    </row>
    <row r="100" spans="1:9" s="19" customFormat="1" ht="27" customHeight="1" x14ac:dyDescent="0.25">
      <c r="A100" s="59">
        <f>'[1]DEUDA X  FACTURA'!A94</f>
        <v>43290</v>
      </c>
      <c r="B100" s="55">
        <f>'[1]DEUDA X  FACTURA'!C94</f>
        <v>4838</v>
      </c>
      <c r="C100" s="55" t="str">
        <f>'[1]DEUDA X  FACTURA'!D94</f>
        <v>ARTES ALVAREZ</v>
      </c>
      <c r="D100" s="60" t="str">
        <f>'[1]DEUDA X  FACTURA'!E94</f>
        <v>IMPRESOS</v>
      </c>
      <c r="E100" s="57">
        <f>'[1]DEUDA X  FACTURA'!F94</f>
        <v>5782</v>
      </c>
      <c r="F100" s="61"/>
      <c r="H100" s="30"/>
      <c r="I100" s="30"/>
    </row>
    <row r="101" spans="1:9" s="19" customFormat="1" ht="27" customHeight="1" x14ac:dyDescent="0.25">
      <c r="A101" s="59">
        <f>'[1]DEUDA X  FACTURA'!A95</f>
        <v>43235</v>
      </c>
      <c r="B101" s="55">
        <f>'[1]DEUDA X  FACTURA'!C95</f>
        <v>4824</v>
      </c>
      <c r="C101" s="55" t="str">
        <f>'[1]DEUDA X  FACTURA'!D95</f>
        <v>ARTES ALVAREZ</v>
      </c>
      <c r="D101" s="60" t="str">
        <f>'[1]DEUDA X  FACTURA'!E95</f>
        <v>IMPRESOS</v>
      </c>
      <c r="E101" s="57">
        <f>'[1]DEUDA X  FACTURA'!F95</f>
        <v>24780</v>
      </c>
      <c r="F101" s="61"/>
      <c r="H101" s="30"/>
      <c r="I101" s="30"/>
    </row>
    <row r="102" spans="1:9" s="19" customFormat="1" ht="27" customHeight="1" x14ac:dyDescent="0.25">
      <c r="A102" s="59">
        <f>'[1]DEUDA X  FACTURA'!A96</f>
        <v>43292</v>
      </c>
      <c r="B102" s="55">
        <f>'[1]DEUDA X  FACTURA'!C96</f>
        <v>4884</v>
      </c>
      <c r="C102" s="55" t="str">
        <f>'[1]DEUDA X  FACTURA'!D96</f>
        <v>ARTES ALVAREZ</v>
      </c>
      <c r="D102" s="60" t="str">
        <f>'[1]DEUDA X  FACTURA'!E96</f>
        <v>IMPRESOS</v>
      </c>
      <c r="E102" s="57">
        <f>'[1]DEUDA X  FACTURA'!F96</f>
        <v>1189.44</v>
      </c>
      <c r="F102" s="61">
        <v>46022</v>
      </c>
      <c r="H102" s="30"/>
      <c r="I102" s="30"/>
    </row>
    <row r="103" spans="1:9" s="19" customFormat="1" ht="27" customHeight="1" x14ac:dyDescent="0.25">
      <c r="A103" s="59">
        <f>'[1]DEUDA X  FACTURA'!A97</f>
        <v>43297</v>
      </c>
      <c r="B103" s="55">
        <f>'[1]DEUDA X  FACTURA'!C97</f>
        <v>4861</v>
      </c>
      <c r="C103" s="55" t="str">
        <f>'[1]DEUDA X  FACTURA'!D97</f>
        <v>ARTES ALVAREZ</v>
      </c>
      <c r="D103" s="60" t="str">
        <f>'[1]DEUDA X  FACTURA'!E97</f>
        <v>IMPRESOS</v>
      </c>
      <c r="E103" s="57">
        <f>'[1]DEUDA X  FACTURA'!F97</f>
        <v>354</v>
      </c>
      <c r="F103" s="61"/>
      <c r="H103" s="30"/>
      <c r="I103" s="30"/>
    </row>
    <row r="104" spans="1:9" s="19" customFormat="1" ht="27" customHeight="1" x14ac:dyDescent="0.25">
      <c r="A104" s="59">
        <f>'[1]DEUDA X  FACTURA'!A98</f>
        <v>43297</v>
      </c>
      <c r="B104" s="55">
        <f>'[1]DEUDA X  FACTURA'!C98</f>
        <v>4887</v>
      </c>
      <c r="C104" s="55" t="str">
        <f>'[1]DEUDA X  FACTURA'!D98</f>
        <v>ARTES ALVAREZ</v>
      </c>
      <c r="D104" s="60" t="str">
        <f>'[1]DEUDA X  FACTURA'!E98</f>
        <v>IMPRESOS</v>
      </c>
      <c r="E104" s="57">
        <f>'[1]DEUDA X  FACTURA'!F98</f>
        <v>10714.4</v>
      </c>
      <c r="F104" s="61"/>
      <c r="H104" s="30"/>
      <c r="I104" s="30"/>
    </row>
    <row r="105" spans="1:9" s="19" customFormat="1" ht="27" customHeight="1" x14ac:dyDescent="0.25">
      <c r="A105" s="59">
        <f>'[1]DEUDA X  FACTURA'!A99</f>
        <v>43298</v>
      </c>
      <c r="B105" s="55">
        <f>'[1]DEUDA X  FACTURA'!C99</f>
        <v>4862</v>
      </c>
      <c r="C105" s="55" t="str">
        <f>'[1]DEUDA X  FACTURA'!D99</f>
        <v>ARTES ALVAREZ</v>
      </c>
      <c r="D105" s="60" t="str">
        <f>'[1]DEUDA X  FACTURA'!E99</f>
        <v>IMPRESOS</v>
      </c>
      <c r="E105" s="57">
        <f>'[1]DEUDA X  FACTURA'!F99</f>
        <v>7788</v>
      </c>
      <c r="F105" s="61"/>
      <c r="H105" s="30"/>
      <c r="I105" s="30"/>
    </row>
    <row r="106" spans="1:9" s="19" customFormat="1" ht="27" customHeight="1" x14ac:dyDescent="0.25">
      <c r="A106" s="59">
        <f>'[1]DEUDA X  FACTURA'!A100</f>
        <v>43298</v>
      </c>
      <c r="B106" s="55">
        <f>'[1]DEUDA X  FACTURA'!C100</f>
        <v>4807</v>
      </c>
      <c r="C106" s="55" t="str">
        <f>'[1]DEUDA X  FACTURA'!D100</f>
        <v>ARTES ALVAREZ</v>
      </c>
      <c r="D106" s="60" t="str">
        <f>'[1]DEUDA X  FACTURA'!E100</f>
        <v>IMPRESOS</v>
      </c>
      <c r="E106" s="57">
        <f>'[1]DEUDA X  FACTURA'!F100</f>
        <v>1770</v>
      </c>
      <c r="F106" s="61"/>
      <c r="H106" s="30"/>
      <c r="I106" s="30"/>
    </row>
    <row r="107" spans="1:9" s="19" customFormat="1" ht="27" customHeight="1" x14ac:dyDescent="0.25">
      <c r="A107" s="59">
        <f>'[1]DEUDA X  FACTURA'!A101</f>
        <v>43301</v>
      </c>
      <c r="B107" s="55">
        <f>'[1]DEUDA X  FACTURA'!C101</f>
        <v>4888</v>
      </c>
      <c r="C107" s="55" t="str">
        <f>'[1]DEUDA X  FACTURA'!D101</f>
        <v>ARTES ALVAREZ</v>
      </c>
      <c r="D107" s="60" t="str">
        <f>'[1]DEUDA X  FACTURA'!E101</f>
        <v>IMPRESOS</v>
      </c>
      <c r="E107" s="57">
        <f>'[1]DEUDA X  FACTURA'!F101</f>
        <v>708</v>
      </c>
      <c r="F107" s="61">
        <v>46022</v>
      </c>
      <c r="H107" s="30"/>
      <c r="I107" s="30"/>
    </row>
    <row r="108" spans="1:9" s="19" customFormat="1" ht="27" customHeight="1" x14ac:dyDescent="0.25">
      <c r="A108" s="59">
        <f>'[1]DEUDA X  FACTURA'!A102</f>
        <v>43301</v>
      </c>
      <c r="B108" s="55">
        <f>'[1]DEUDA X  FACTURA'!C102</f>
        <v>4896</v>
      </c>
      <c r="C108" s="55" t="str">
        <f>'[1]DEUDA X  FACTURA'!D102</f>
        <v>ARTES ALVAREZ</v>
      </c>
      <c r="D108" s="60" t="str">
        <f>'[1]DEUDA X  FACTURA'!E102</f>
        <v>IMPRESOS</v>
      </c>
      <c r="E108" s="57">
        <f>'[1]DEUDA X  FACTURA'!F102</f>
        <v>9587.5</v>
      </c>
      <c r="F108" s="61">
        <v>46022</v>
      </c>
      <c r="H108" s="30"/>
      <c r="I108" s="30"/>
    </row>
    <row r="109" spans="1:9" s="19" customFormat="1" ht="27" customHeight="1" x14ac:dyDescent="0.25">
      <c r="A109" s="59">
        <f>'[1]DEUDA X  FACTURA'!A103</f>
        <v>43301</v>
      </c>
      <c r="B109" s="55">
        <f>'[1]DEUDA X  FACTURA'!C103</f>
        <v>4897</v>
      </c>
      <c r="C109" s="55" t="str">
        <f>'[1]DEUDA X  FACTURA'!D103</f>
        <v>ARTES ALVAREZ</v>
      </c>
      <c r="D109" s="60" t="str">
        <f>'[1]DEUDA X  FACTURA'!E103</f>
        <v>IMPRESOS</v>
      </c>
      <c r="E109" s="57">
        <f>'[1]DEUDA X  FACTURA'!F103</f>
        <v>708</v>
      </c>
      <c r="F109" s="61">
        <v>46022</v>
      </c>
      <c r="H109" s="30"/>
      <c r="I109" s="30"/>
    </row>
    <row r="110" spans="1:9" s="19" customFormat="1" ht="27" customHeight="1" x14ac:dyDescent="0.25">
      <c r="A110" s="59">
        <f>'[1]DEUDA X  FACTURA'!A104</f>
        <v>43306</v>
      </c>
      <c r="B110" s="55">
        <f>'[1]DEUDA X  FACTURA'!C104</f>
        <v>4898</v>
      </c>
      <c r="C110" s="55" t="str">
        <f>'[1]DEUDA X  FACTURA'!D104</f>
        <v>ARTES ALVAREZ</v>
      </c>
      <c r="D110" s="60" t="str">
        <f>'[1]DEUDA X  FACTURA'!E104</f>
        <v>IMPRESOS</v>
      </c>
      <c r="E110" s="57">
        <f>'[1]DEUDA X  FACTURA'!F104</f>
        <v>7398.6</v>
      </c>
      <c r="F110" s="61">
        <v>46022</v>
      </c>
      <c r="H110" s="30"/>
      <c r="I110" s="30"/>
    </row>
    <row r="111" spans="1:9" s="19" customFormat="1" ht="27" customHeight="1" x14ac:dyDescent="0.25">
      <c r="A111" s="59" t="str">
        <f>'[1]DEUDA X  FACTURA'!A105</f>
        <v>2707/2018</v>
      </c>
      <c r="B111" s="55">
        <f>'[1]DEUDA X  FACTURA'!C105</f>
        <v>4915</v>
      </c>
      <c r="C111" s="55" t="str">
        <f>'[1]DEUDA X  FACTURA'!D105</f>
        <v>ARTES ALVAREZ</v>
      </c>
      <c r="D111" s="60" t="str">
        <f>'[1]DEUDA X  FACTURA'!E105</f>
        <v>IMPRESOS</v>
      </c>
      <c r="E111" s="57">
        <f>'[1]DEUDA X  FACTURA'!F105</f>
        <v>708</v>
      </c>
      <c r="F111" s="61">
        <v>46022</v>
      </c>
      <c r="H111" s="30"/>
      <c r="I111" s="30"/>
    </row>
    <row r="112" spans="1:9" s="19" customFormat="1" ht="27" customHeight="1" x14ac:dyDescent="0.25">
      <c r="A112" s="59">
        <f>'[1]DEUDA X  FACTURA'!A106</f>
        <v>43306</v>
      </c>
      <c r="B112" s="55">
        <f>'[1]DEUDA X  FACTURA'!C106</f>
        <v>4898</v>
      </c>
      <c r="C112" s="55" t="str">
        <f>'[1]DEUDA X  FACTURA'!D106</f>
        <v>ARTES ALVAREZ</v>
      </c>
      <c r="D112" s="60" t="str">
        <f>'[1]DEUDA X  FACTURA'!E106</f>
        <v>IMPRESOS</v>
      </c>
      <c r="E112" s="57">
        <f>'[1]DEUDA X  FACTURA'!F106</f>
        <v>7398.6</v>
      </c>
      <c r="F112" s="61">
        <v>46022</v>
      </c>
      <c r="H112" s="30"/>
      <c r="I112" s="30"/>
    </row>
    <row r="113" spans="1:9" s="19" customFormat="1" ht="27" customHeight="1" x14ac:dyDescent="0.25">
      <c r="A113" s="59">
        <f>'[1]DEUDA X  FACTURA'!A107</f>
        <v>43308</v>
      </c>
      <c r="B113" s="55">
        <f>'[1]DEUDA X  FACTURA'!C107</f>
        <v>4915</v>
      </c>
      <c r="C113" s="55" t="str">
        <f>'[1]DEUDA X  FACTURA'!D107</f>
        <v>ARTES ALVAREZ</v>
      </c>
      <c r="D113" s="60" t="str">
        <f>'[1]DEUDA X  FACTURA'!E107</f>
        <v>IMPRESOS</v>
      </c>
      <c r="E113" s="57">
        <f>'[1]DEUDA X  FACTURA'!F107</f>
        <v>708</v>
      </c>
      <c r="F113" s="61">
        <v>46022</v>
      </c>
      <c r="H113" s="30"/>
      <c r="I113" s="30"/>
    </row>
    <row r="114" spans="1:9" s="19" customFormat="1" ht="27" customHeight="1" x14ac:dyDescent="0.25">
      <c r="A114" s="59">
        <f>'[1]DEUDA X  FACTURA'!A108</f>
        <v>43311</v>
      </c>
      <c r="B114" s="55">
        <f>'[1]DEUDA X  FACTURA'!C108</f>
        <v>4918</v>
      </c>
      <c r="C114" s="55" t="str">
        <f>'[1]DEUDA X  FACTURA'!D108</f>
        <v>ARTES ALVAREZ</v>
      </c>
      <c r="D114" s="60" t="str">
        <f>'[1]DEUDA X  FACTURA'!E108</f>
        <v>IMPRESOS</v>
      </c>
      <c r="E114" s="57">
        <f>'[1]DEUDA X  FACTURA'!F108</f>
        <v>118</v>
      </c>
      <c r="F114" s="61" t="s">
        <v>17</v>
      </c>
      <c r="H114" s="30"/>
      <c r="I114" s="30"/>
    </row>
    <row r="115" spans="1:9" s="19" customFormat="1" ht="27" customHeight="1" x14ac:dyDescent="0.25">
      <c r="A115" s="59">
        <f>'[1]DEUDA X  FACTURA'!A109</f>
        <v>43312</v>
      </c>
      <c r="B115" s="55">
        <f>'[1]DEUDA X  FACTURA'!C109</f>
        <v>4925</v>
      </c>
      <c r="C115" s="55" t="str">
        <f>'[1]DEUDA X  FACTURA'!D109</f>
        <v>ARTES ALVAREZ</v>
      </c>
      <c r="D115" s="60" t="str">
        <f>'[1]DEUDA X  FACTURA'!E109</f>
        <v>IMPRESOS</v>
      </c>
      <c r="E115" s="57">
        <f>'[1]DEUDA X  FACTURA'!F109</f>
        <v>94.4</v>
      </c>
      <c r="F115" s="61">
        <v>46022</v>
      </c>
      <c r="H115" s="30"/>
      <c r="I115" s="30"/>
    </row>
    <row r="116" spans="1:9" s="19" customFormat="1" ht="27" customHeight="1" x14ac:dyDescent="0.25">
      <c r="A116" s="59">
        <f>'[1]DEUDA X  FACTURA'!A110</f>
        <v>43292</v>
      </c>
      <c r="B116" s="55">
        <f>'[1]DEUDA X  FACTURA'!C110</f>
        <v>4849</v>
      </c>
      <c r="C116" s="55" t="str">
        <f>'[1]DEUDA X  FACTURA'!D110</f>
        <v>ARTES ALVAREZ</v>
      </c>
      <c r="D116" s="60" t="str">
        <f>'[1]DEUDA X  FACTURA'!E110</f>
        <v>IMPRESOS</v>
      </c>
      <c r="E116" s="57">
        <f>'[1]DEUDA X  FACTURA'!F110</f>
        <v>1888</v>
      </c>
      <c r="F116" s="61">
        <v>46022</v>
      </c>
      <c r="H116" s="30"/>
      <c r="I116" s="30"/>
    </row>
    <row r="117" spans="1:9" s="19" customFormat="1" ht="30.75" customHeight="1" x14ac:dyDescent="0.25">
      <c r="A117" s="59">
        <f>'[1]DEUDA X  FACTURA'!A111</f>
        <v>43283</v>
      </c>
      <c r="B117" s="55">
        <f>'[1]DEUDA X  FACTURA'!C111</f>
        <v>4820</v>
      </c>
      <c r="C117" s="55" t="str">
        <f>'[1]DEUDA X  FACTURA'!D111</f>
        <v>ARTES ALVAREZ</v>
      </c>
      <c r="D117" s="60" t="str">
        <f>'[1]DEUDA X  FACTURA'!E111</f>
        <v>IMPRESOS</v>
      </c>
      <c r="E117" s="57">
        <f>'[1]DEUDA X  FACTURA'!F111</f>
        <v>2360</v>
      </c>
      <c r="F117" s="61">
        <v>46022</v>
      </c>
      <c r="H117" s="30"/>
      <c r="I117" s="30"/>
    </row>
    <row r="118" spans="1:9" s="19" customFormat="1" ht="30.75" customHeight="1" x14ac:dyDescent="0.25">
      <c r="A118" s="59">
        <f>'[1]DEUDA X  FACTURA'!A112</f>
        <v>43313</v>
      </c>
      <c r="B118" s="55">
        <f>'[1]DEUDA X  FACTURA'!C112</f>
        <v>4948</v>
      </c>
      <c r="C118" s="55" t="str">
        <f>'[1]DEUDA X  FACTURA'!D112</f>
        <v>ARTES ALVAREZ</v>
      </c>
      <c r="D118" s="60" t="str">
        <f>'[1]DEUDA X  FACTURA'!E112</f>
        <v>IMPRESOS</v>
      </c>
      <c r="E118" s="57">
        <f>'[1]DEUDA X  FACTURA'!F112</f>
        <v>3009</v>
      </c>
      <c r="F118" s="61">
        <v>46022</v>
      </c>
      <c r="H118" s="30"/>
      <c r="I118" s="30"/>
    </row>
    <row r="119" spans="1:9" s="19" customFormat="1" ht="30.75" customHeight="1" x14ac:dyDescent="0.25">
      <c r="A119" s="59">
        <f>'[1]DEUDA X  FACTURA'!A113</f>
        <v>43314</v>
      </c>
      <c r="B119" s="55">
        <f>'[1]DEUDA X  FACTURA'!C113</f>
        <v>4954</v>
      </c>
      <c r="C119" s="55" t="str">
        <f>'[1]DEUDA X  FACTURA'!D113</f>
        <v>ARTES ALVAREZ</v>
      </c>
      <c r="D119" s="60" t="str">
        <f>'[1]DEUDA X  FACTURA'!E113</f>
        <v>IMPRESOS</v>
      </c>
      <c r="E119" s="57">
        <f>'[1]DEUDA X  FACTURA'!F113</f>
        <v>4838</v>
      </c>
      <c r="F119" s="61">
        <v>46022</v>
      </c>
      <c r="H119" s="30"/>
      <c r="I119" s="30"/>
    </row>
    <row r="120" spans="1:9" s="19" customFormat="1" ht="30.75" customHeight="1" x14ac:dyDescent="0.25">
      <c r="A120" s="59">
        <f>'[1]DEUDA X  FACTURA'!A114</f>
        <v>43318</v>
      </c>
      <c r="B120" s="55">
        <f>'[1]DEUDA X  FACTURA'!C114</f>
        <v>4973</v>
      </c>
      <c r="C120" s="55" t="str">
        <f>'[1]DEUDA X  FACTURA'!D114</f>
        <v>ARTES ALVAREZ</v>
      </c>
      <c r="D120" s="60" t="str">
        <f>'[1]DEUDA X  FACTURA'!E114</f>
        <v>IMPRESOS</v>
      </c>
      <c r="E120" s="57">
        <f>'[1]DEUDA X  FACTURA'!F114</f>
        <v>354</v>
      </c>
      <c r="F120" s="61">
        <v>46022</v>
      </c>
      <c r="H120" s="30"/>
      <c r="I120" s="30"/>
    </row>
    <row r="121" spans="1:9" s="17" customFormat="1" ht="36" customHeight="1" x14ac:dyDescent="0.25">
      <c r="A121" s="59">
        <f>'[1]DEUDA X  FACTURA'!A115</f>
        <v>43321</v>
      </c>
      <c r="B121" s="55">
        <f>'[1]DEUDA X  FACTURA'!C115</f>
        <v>4974</v>
      </c>
      <c r="C121" s="55" t="str">
        <f>'[1]DEUDA X  FACTURA'!D115</f>
        <v>ARTES ALVAREZ</v>
      </c>
      <c r="D121" s="60" t="str">
        <f>'[1]DEUDA X  FACTURA'!E115</f>
        <v>IMPRESOS</v>
      </c>
      <c r="E121" s="57">
        <f>'[1]DEUDA X  FACTURA'!F115</f>
        <v>354</v>
      </c>
      <c r="F121" s="61"/>
      <c r="H121" s="29"/>
      <c r="I121" s="29"/>
    </row>
    <row r="122" spans="1:9" s="17" customFormat="1" ht="36" customHeight="1" x14ac:dyDescent="0.25">
      <c r="A122" s="59">
        <f>'[1]DEUDA X  FACTURA'!A116</f>
        <v>43322</v>
      </c>
      <c r="B122" s="55">
        <f>'[1]DEUDA X  FACTURA'!C116</f>
        <v>5023</v>
      </c>
      <c r="C122" s="55" t="str">
        <f>'[1]DEUDA X  FACTURA'!D116</f>
        <v>ARTES ALVAREZ</v>
      </c>
      <c r="D122" s="60" t="str">
        <f>'[1]DEUDA X  FACTURA'!E116</f>
        <v>IMPRESOS</v>
      </c>
      <c r="E122" s="57">
        <f>'[1]DEUDA X  FACTURA'!F116</f>
        <v>1475</v>
      </c>
      <c r="F122" s="61"/>
      <c r="H122" s="29"/>
      <c r="I122" s="29"/>
    </row>
    <row r="123" spans="1:9" s="17" customFormat="1" ht="27.75" customHeight="1" x14ac:dyDescent="0.25">
      <c r="A123" s="59">
        <f>'[1]DEUDA X  FACTURA'!A117</f>
        <v>43325</v>
      </c>
      <c r="B123" s="55">
        <f>'[1]DEUDA X  FACTURA'!C117</f>
        <v>4981</v>
      </c>
      <c r="C123" s="55" t="str">
        <f>'[1]DEUDA X  FACTURA'!D117</f>
        <v>ARTES ALVAREZ</v>
      </c>
      <c r="D123" s="60" t="str">
        <f>'[1]DEUDA X  FACTURA'!E117</f>
        <v>IMPRESOS</v>
      </c>
      <c r="E123" s="57">
        <f>'[1]DEUDA X  FACTURA'!F117</f>
        <v>354</v>
      </c>
      <c r="F123" s="61">
        <v>45352</v>
      </c>
      <c r="H123" s="29"/>
      <c r="I123" s="29"/>
    </row>
    <row r="124" spans="1:9" s="17" customFormat="1" ht="27.75" customHeight="1" x14ac:dyDescent="0.25">
      <c r="A124" s="59">
        <f>'[1]DEUDA X  FACTURA'!A118</f>
        <v>43330</v>
      </c>
      <c r="B124" s="55">
        <f>'[1]DEUDA X  FACTURA'!C118</f>
        <v>5024</v>
      </c>
      <c r="C124" s="55" t="str">
        <f>'[1]DEUDA X  FACTURA'!D118</f>
        <v>ARTES ALVAREZ</v>
      </c>
      <c r="D124" s="60" t="str">
        <f>'[1]DEUDA X  FACTURA'!E118</f>
        <v>IMPRESOS</v>
      </c>
      <c r="E124" s="57">
        <f>'[1]DEUDA X  FACTURA'!F118</f>
        <v>19470</v>
      </c>
      <c r="F124" s="61"/>
      <c r="H124" s="29"/>
      <c r="I124" s="29"/>
    </row>
    <row r="125" spans="1:9" s="19" customFormat="1" ht="27.75" customHeight="1" x14ac:dyDescent="0.25">
      <c r="A125" s="59">
        <f>'[1]DEUDA X  FACTURA'!A119</f>
        <v>43326</v>
      </c>
      <c r="B125" s="55">
        <f>'[1]DEUDA X  FACTURA'!C119</f>
        <v>5025</v>
      </c>
      <c r="C125" s="55" t="str">
        <f>'[1]DEUDA X  FACTURA'!D119</f>
        <v>ARTES ALVAREZ</v>
      </c>
      <c r="D125" s="60" t="str">
        <f>'[1]DEUDA X  FACTURA'!E119</f>
        <v>IMPRESOS</v>
      </c>
      <c r="E125" s="57">
        <f>'[1]DEUDA X  FACTURA'!F119</f>
        <v>7552</v>
      </c>
      <c r="F125" s="61"/>
      <c r="H125" s="30"/>
      <c r="I125" s="30"/>
    </row>
    <row r="126" spans="1:9" s="19" customFormat="1" ht="27.75" customHeight="1" x14ac:dyDescent="0.25">
      <c r="A126" s="59">
        <f>'[1]DEUDA X  FACTURA'!A120</f>
        <v>43327</v>
      </c>
      <c r="B126" s="55">
        <f>'[1]DEUDA X  FACTURA'!C120</f>
        <v>4997</v>
      </c>
      <c r="C126" s="55" t="str">
        <f>'[1]DEUDA X  FACTURA'!D120</f>
        <v>ARTES ALVAREZ</v>
      </c>
      <c r="D126" s="60" t="str">
        <f>'[1]DEUDA X  FACTURA'!E120</f>
        <v>IMPRESOS</v>
      </c>
      <c r="E126" s="57">
        <f>'[1]DEUDA X  FACTURA'!F120</f>
        <v>831.9</v>
      </c>
      <c r="F126" s="61"/>
      <c r="H126" s="30"/>
      <c r="I126" s="30"/>
    </row>
    <row r="127" spans="1:9" s="19" customFormat="1" ht="27.75" customHeight="1" x14ac:dyDescent="0.25">
      <c r="A127" s="59">
        <f>'[1]DEUDA X  FACTURA'!A121</f>
        <v>43332</v>
      </c>
      <c r="B127" s="55">
        <f>'[1]DEUDA X  FACTURA'!C121</f>
        <v>5003</v>
      </c>
      <c r="C127" s="55" t="str">
        <f>'[1]DEUDA X  FACTURA'!D121</f>
        <v>ARTES ALVAREZ</v>
      </c>
      <c r="D127" s="60" t="str">
        <f>'[1]DEUDA X  FACTURA'!E121</f>
        <v>IMPRESOS</v>
      </c>
      <c r="E127" s="57">
        <f>'[1]DEUDA X  FACTURA'!F121</f>
        <v>708</v>
      </c>
      <c r="F127" s="61">
        <v>45657</v>
      </c>
      <c r="H127" s="30"/>
      <c r="I127" s="30"/>
    </row>
    <row r="128" spans="1:9" s="19" customFormat="1" ht="54" customHeight="1" x14ac:dyDescent="0.25">
      <c r="A128" s="59">
        <f>'[1]DEUDA X  FACTURA'!A122</f>
        <v>43332</v>
      </c>
      <c r="B128" s="55">
        <f>'[1]DEUDA X  FACTURA'!C122</f>
        <v>5004</v>
      </c>
      <c r="C128" s="55" t="str">
        <f>'[1]DEUDA X  FACTURA'!D122</f>
        <v>ARTES ALVAREZ</v>
      </c>
      <c r="D128" s="60" t="str">
        <f>'[1]DEUDA X  FACTURA'!E122</f>
        <v>IMPRESOS</v>
      </c>
      <c r="E128" s="57">
        <f>'[1]DEUDA X  FACTURA'!F122</f>
        <v>2301</v>
      </c>
      <c r="F128" s="61">
        <v>45658</v>
      </c>
      <c r="H128" s="30"/>
      <c r="I128" s="30"/>
    </row>
    <row r="129" spans="1:9" s="19" customFormat="1" ht="54" customHeight="1" x14ac:dyDescent="0.25">
      <c r="A129" s="59">
        <f>'[1]DEUDA X  FACTURA'!A123</f>
        <v>43332</v>
      </c>
      <c r="B129" s="55">
        <f>'[1]DEUDA X  FACTURA'!C123</f>
        <v>5005</v>
      </c>
      <c r="C129" s="55" t="str">
        <f>'[1]DEUDA X  FACTURA'!D123</f>
        <v>ARTES ALVAREZ</v>
      </c>
      <c r="D129" s="60" t="str">
        <f>'[1]DEUDA X  FACTURA'!E123</f>
        <v>IMPRESOS</v>
      </c>
      <c r="E129" s="57">
        <f>'[1]DEUDA X  FACTURA'!F123</f>
        <v>1416</v>
      </c>
      <c r="F129" s="61">
        <v>45304</v>
      </c>
      <c r="H129" s="30"/>
      <c r="I129" s="30"/>
    </row>
    <row r="130" spans="1:9" s="19" customFormat="1" ht="54" customHeight="1" x14ac:dyDescent="0.25">
      <c r="A130" s="59">
        <f>'[1]DEUDA X  FACTURA'!A124</f>
        <v>43335</v>
      </c>
      <c r="B130" s="55">
        <f>'[1]DEUDA X  FACTURA'!C124</f>
        <v>5026</v>
      </c>
      <c r="C130" s="55" t="str">
        <f>'[1]DEUDA X  FACTURA'!D124</f>
        <v>ARTES ALVAREZ</v>
      </c>
      <c r="D130" s="60" t="str">
        <f>'[1]DEUDA X  FACTURA'!E124</f>
        <v>IMPRESOS</v>
      </c>
      <c r="E130" s="57">
        <f>'[1]DEUDA X  FACTURA'!F124</f>
        <v>118</v>
      </c>
      <c r="F130" s="61">
        <v>45312</v>
      </c>
      <c r="H130" s="30"/>
      <c r="I130" s="30"/>
    </row>
    <row r="131" spans="1:9" s="19" customFormat="1" ht="54" customHeight="1" x14ac:dyDescent="0.25">
      <c r="A131" s="59">
        <f>'[1]DEUDA X  FACTURA'!A125</f>
        <v>43336</v>
      </c>
      <c r="B131" s="55">
        <f>'[1]DEUDA X  FACTURA'!C125</f>
        <v>5033</v>
      </c>
      <c r="C131" s="55" t="str">
        <f>'[1]DEUDA X  FACTURA'!D125</f>
        <v>ARTES ALVAREZ</v>
      </c>
      <c r="D131" s="60" t="str">
        <f>'[1]DEUDA X  FACTURA'!E125</f>
        <v>IMPRESOS</v>
      </c>
      <c r="E131" s="57">
        <f>'[1]DEUDA X  FACTURA'!F125</f>
        <v>177</v>
      </c>
      <c r="F131" s="61">
        <v>45383</v>
      </c>
      <c r="H131" s="30"/>
      <c r="I131" s="30"/>
    </row>
    <row r="132" spans="1:9" s="19" customFormat="1" ht="54" customHeight="1" x14ac:dyDescent="0.25">
      <c r="A132" s="59">
        <f>'[1]DEUDA X  FACTURA'!A126</f>
        <v>43339</v>
      </c>
      <c r="B132" s="55">
        <f>'[1]DEUDA X  FACTURA'!C126</f>
        <v>5039</v>
      </c>
      <c r="C132" s="55" t="str">
        <f>'[1]DEUDA X  FACTURA'!D126</f>
        <v>ARTES ALVAREZ</v>
      </c>
      <c r="D132" s="60" t="str">
        <f>'[1]DEUDA X  FACTURA'!E126</f>
        <v>IMPRESOS</v>
      </c>
      <c r="E132" s="57">
        <f>'[1]DEUDA X  FACTURA'!F126</f>
        <v>354</v>
      </c>
      <c r="F132" s="61">
        <v>45369</v>
      </c>
      <c r="H132" s="30"/>
      <c r="I132" s="30"/>
    </row>
    <row r="133" spans="1:9" s="19" customFormat="1" ht="54" customHeight="1" x14ac:dyDescent="0.25">
      <c r="A133" s="59">
        <f>'[1]DEUDA X  FACTURA'!A127</f>
        <v>43340</v>
      </c>
      <c r="B133" s="55">
        <f>'[1]DEUDA X  FACTURA'!C127</f>
        <v>5042</v>
      </c>
      <c r="C133" s="55" t="str">
        <f>'[1]DEUDA X  FACTURA'!D127</f>
        <v>ARTES ALVAREZ</v>
      </c>
      <c r="D133" s="60" t="str">
        <f>'[1]DEUDA X  FACTURA'!E127</f>
        <v>IMPRESOS</v>
      </c>
      <c r="E133" s="57">
        <f>'[1]DEUDA X  FACTURA'!F127</f>
        <v>1062</v>
      </c>
      <c r="F133" s="61">
        <v>45401</v>
      </c>
      <c r="H133" s="30"/>
      <c r="I133" s="30"/>
    </row>
    <row r="134" spans="1:9" s="19" customFormat="1" ht="54" customHeight="1" x14ac:dyDescent="0.25">
      <c r="A134" s="59">
        <f>'[1]DEUDA X  FACTURA'!A128</f>
        <v>43341</v>
      </c>
      <c r="B134" s="55">
        <f>'[1]DEUDA X  FACTURA'!C128</f>
        <v>5046</v>
      </c>
      <c r="C134" s="55" t="str">
        <f>'[1]DEUDA X  FACTURA'!D128</f>
        <v>ARTES ALVAREZ</v>
      </c>
      <c r="D134" s="60" t="str">
        <f>'[1]DEUDA X  FACTURA'!E128</f>
        <v>IMPRESOS</v>
      </c>
      <c r="E134" s="57">
        <f>'[1]DEUDA X  FACTURA'!F128</f>
        <v>12331</v>
      </c>
      <c r="F134" s="61">
        <v>45447</v>
      </c>
      <c r="H134" s="30"/>
      <c r="I134" s="30"/>
    </row>
    <row r="135" spans="1:9" s="19" customFormat="1" ht="54" customHeight="1" x14ac:dyDescent="0.25">
      <c r="A135" s="59">
        <f>'[1]DEUDA X  FACTURA'!A129</f>
        <v>43333</v>
      </c>
      <c r="B135" s="55">
        <f>'[1]DEUDA X  FACTURA'!C129</f>
        <v>5021</v>
      </c>
      <c r="C135" s="55" t="str">
        <f>'[1]DEUDA X  FACTURA'!D129</f>
        <v>ARTES ALVAREZ</v>
      </c>
      <c r="D135" s="60" t="str">
        <f>'[1]DEUDA X  FACTURA'!E129</f>
        <v>IMPRESOS</v>
      </c>
      <c r="E135" s="57">
        <f>'[1]DEUDA X  FACTURA'!F129</f>
        <v>6018</v>
      </c>
      <c r="F135" s="61">
        <v>45453</v>
      </c>
      <c r="H135" s="30"/>
      <c r="I135" s="30"/>
    </row>
    <row r="136" spans="1:9" s="19" customFormat="1" ht="54" customHeight="1" x14ac:dyDescent="0.25">
      <c r="A136" s="59" t="str">
        <f>'[1]DEUDA X  FACTURA'!A130</f>
        <v>309/2018</v>
      </c>
      <c r="B136" s="55">
        <f>'[1]DEUDA X  FACTURA'!C130</f>
        <v>5073</v>
      </c>
      <c r="C136" s="55" t="str">
        <f>'[1]DEUDA X  FACTURA'!D130</f>
        <v>ARTES ALVAREZ</v>
      </c>
      <c r="D136" s="60" t="str">
        <f>'[1]DEUDA X  FACTURA'!E130</f>
        <v>IMPRESOS</v>
      </c>
      <c r="E136" s="57">
        <f>'[1]DEUDA X  FACTURA'!F130</f>
        <v>731.6</v>
      </c>
      <c r="F136" s="61">
        <v>45467</v>
      </c>
      <c r="H136" s="30"/>
      <c r="I136" s="30"/>
    </row>
    <row r="137" spans="1:9" s="19" customFormat="1" ht="54" customHeight="1" x14ac:dyDescent="0.25">
      <c r="A137" s="59">
        <f>'[1]DEUDA X  FACTURA'!A131</f>
        <v>43349</v>
      </c>
      <c r="B137" s="55">
        <f>'[1]DEUDA X  FACTURA'!C131</f>
        <v>5074</v>
      </c>
      <c r="C137" s="55" t="str">
        <f>'[1]DEUDA X  FACTURA'!D131</f>
        <v>ARTES ALVAREZ</v>
      </c>
      <c r="D137" s="62" t="str">
        <f>'[1]DEUDA X  FACTURA'!E131</f>
        <v>IMPRESOS</v>
      </c>
      <c r="E137" s="57">
        <f>'[1]DEUDA X  FACTURA'!F131</f>
        <v>708</v>
      </c>
      <c r="F137" s="61">
        <v>45488</v>
      </c>
      <c r="H137" s="30"/>
      <c r="I137" s="30"/>
    </row>
    <row r="138" spans="1:9" s="19" customFormat="1" ht="54" customHeight="1" x14ac:dyDescent="0.25">
      <c r="A138" s="59">
        <f>'[1]DEUDA X  FACTURA'!A132</f>
        <v>43350</v>
      </c>
      <c r="B138" s="55">
        <f>'[1]DEUDA X  FACTURA'!C132</f>
        <v>5079</v>
      </c>
      <c r="C138" s="55" t="str">
        <f>'[1]DEUDA X  FACTURA'!D132</f>
        <v>ARTES ALVAREZ</v>
      </c>
      <c r="D138" s="60" t="str">
        <f>'[1]DEUDA X  FACTURA'!E132</f>
        <v>IMPRESOS</v>
      </c>
      <c r="E138" s="57">
        <f>'[1]DEUDA X  FACTURA'!F132</f>
        <v>888.54</v>
      </c>
      <c r="F138" s="61">
        <v>45515</v>
      </c>
      <c r="H138" s="30"/>
      <c r="I138" s="30"/>
    </row>
    <row r="139" spans="1:9" s="19" customFormat="1" ht="54" customHeight="1" x14ac:dyDescent="0.25">
      <c r="A139" s="59">
        <f>'[1]DEUDA X  FACTURA'!A133</f>
        <v>43353</v>
      </c>
      <c r="B139" s="55">
        <f>'[1]DEUDA X  FACTURA'!C133</f>
        <v>5088</v>
      </c>
      <c r="C139" s="55" t="str">
        <f>'[1]DEUDA X  FACTURA'!D133</f>
        <v>ARTES ALVAREZ</v>
      </c>
      <c r="D139" s="60" t="str">
        <f>'[1]DEUDA X  FACTURA'!E133</f>
        <v>IMPRESOS</v>
      </c>
      <c r="E139" s="57">
        <f>'[1]DEUDA X  FACTURA'!F133</f>
        <v>1416</v>
      </c>
      <c r="F139" s="61">
        <v>45530</v>
      </c>
      <c r="H139" s="30"/>
      <c r="I139" s="30"/>
    </row>
    <row r="140" spans="1:9" s="19" customFormat="1" ht="54" customHeight="1" x14ac:dyDescent="0.25">
      <c r="A140" s="59">
        <f>'[1]DEUDA X  FACTURA'!A134</f>
        <v>43355</v>
      </c>
      <c r="B140" s="55">
        <f>'[1]DEUDA X  FACTURA'!C134</f>
        <v>5096</v>
      </c>
      <c r="C140" s="55" t="str">
        <f>'[1]DEUDA X  FACTURA'!D134</f>
        <v>ARTES ALVAREZ</v>
      </c>
      <c r="D140" s="60" t="str">
        <f>'[1]DEUDA X  FACTURA'!E134</f>
        <v>IMPRESOS</v>
      </c>
      <c r="E140" s="57">
        <f>'[1]DEUDA X  FACTURA'!F134</f>
        <v>354</v>
      </c>
      <c r="F140" s="61">
        <v>45495</v>
      </c>
      <c r="H140" s="30"/>
      <c r="I140" s="30"/>
    </row>
    <row r="141" spans="1:9" s="19" customFormat="1" ht="54" customHeight="1" x14ac:dyDescent="0.25">
      <c r="A141" s="59">
        <f>'[1]DEUDA X  FACTURA'!A135</f>
        <v>43356</v>
      </c>
      <c r="B141" s="55">
        <f>'[1]DEUDA X  FACTURA'!C135</f>
        <v>5191</v>
      </c>
      <c r="C141" s="55" t="str">
        <f>'[1]DEUDA X  FACTURA'!D135</f>
        <v>ARTES ALVAREZ</v>
      </c>
      <c r="D141" s="60" t="str">
        <f>'[1]DEUDA X  FACTURA'!E135</f>
        <v>IMPRESOS</v>
      </c>
      <c r="E141" s="57">
        <f>'[1]DEUDA X  FACTURA'!F135</f>
        <v>1062</v>
      </c>
      <c r="F141" s="61">
        <v>45550</v>
      </c>
      <c r="H141" s="30"/>
      <c r="I141" s="30"/>
    </row>
    <row r="142" spans="1:9" s="19" customFormat="1" ht="54" customHeight="1" x14ac:dyDescent="0.25">
      <c r="A142" s="59">
        <f>'[1]DEUDA X  FACTURA'!A136</f>
        <v>43360</v>
      </c>
      <c r="B142" s="55">
        <f>'[1]DEUDA X  FACTURA'!C136</f>
        <v>5115</v>
      </c>
      <c r="C142" s="55" t="str">
        <f>'[1]DEUDA X  FACTURA'!D136</f>
        <v>ARTES ALVAREZ</v>
      </c>
      <c r="D142" s="60" t="str">
        <f>'[1]DEUDA X  FACTURA'!E136</f>
        <v>IMPRESOS</v>
      </c>
      <c r="E142" s="57">
        <f>'[1]DEUDA X  FACTURA'!F136</f>
        <v>125.08</v>
      </c>
      <c r="F142" s="61">
        <v>45557</v>
      </c>
      <c r="H142" s="30"/>
      <c r="I142" s="30"/>
    </row>
    <row r="143" spans="1:9" s="19" customFormat="1" ht="54" customHeight="1" x14ac:dyDescent="0.25">
      <c r="A143" s="59">
        <f>'[1]DEUDA X  FACTURA'!A137</f>
        <v>43360</v>
      </c>
      <c r="B143" s="55">
        <f>'[1]DEUDA X  FACTURA'!C137</f>
        <v>5128</v>
      </c>
      <c r="C143" s="55" t="str">
        <f>'[1]DEUDA X  FACTURA'!D137</f>
        <v>ARTES ALVAREZ</v>
      </c>
      <c r="D143" s="60" t="str">
        <f>'[1]DEUDA X  FACTURA'!E137</f>
        <v>IMPRESOS</v>
      </c>
      <c r="E143" s="57">
        <f>'[1]DEUDA X  FACTURA'!F137</f>
        <v>3540</v>
      </c>
      <c r="F143" s="61">
        <v>46022</v>
      </c>
      <c r="H143" s="30"/>
      <c r="I143" s="30"/>
    </row>
    <row r="144" spans="1:9" s="19" customFormat="1" ht="54" customHeight="1" x14ac:dyDescent="0.25">
      <c r="A144" s="59">
        <f>'[1]DEUDA X  FACTURA'!A138</f>
        <v>43362</v>
      </c>
      <c r="B144" s="55">
        <f>'[1]DEUDA X  FACTURA'!C138</f>
        <v>5129</v>
      </c>
      <c r="C144" s="55" t="str">
        <f>'[1]DEUDA X  FACTURA'!D138</f>
        <v>ARTES ALVAREZ</v>
      </c>
      <c r="D144" s="60" t="str">
        <f>'[1]DEUDA X  FACTURA'!E138</f>
        <v>IMPRESOS</v>
      </c>
      <c r="E144" s="57">
        <f>'[1]DEUDA X  FACTURA'!F138</f>
        <v>708</v>
      </c>
      <c r="F144" s="61">
        <v>45586</v>
      </c>
      <c r="H144" s="30"/>
      <c r="I144" s="30"/>
    </row>
    <row r="145" spans="1:9" s="19" customFormat="1" ht="54" customHeight="1" x14ac:dyDescent="0.25">
      <c r="A145" s="59">
        <f>'[1]DEUDA X  FACTURA'!A139</f>
        <v>43363</v>
      </c>
      <c r="B145" s="55">
        <f>'[1]DEUDA X  FACTURA'!C139</f>
        <v>5130</v>
      </c>
      <c r="C145" s="55" t="str">
        <f>'[1]DEUDA X  FACTURA'!D139</f>
        <v>ARTES ALVAREZ</v>
      </c>
      <c r="D145" s="60" t="str">
        <f>'[1]DEUDA X  FACTURA'!E139</f>
        <v>IMPRESOS</v>
      </c>
      <c r="E145" s="57">
        <f>'[1]DEUDA X  FACTURA'!F139</f>
        <v>590</v>
      </c>
      <c r="F145" s="61">
        <v>46022</v>
      </c>
      <c r="H145" s="30"/>
      <c r="I145" s="30"/>
    </row>
    <row r="146" spans="1:9" s="19" customFormat="1" ht="54" customHeight="1" x14ac:dyDescent="0.25">
      <c r="A146" s="59">
        <f>'[1]DEUDA X  FACTURA'!A140</f>
        <v>43368</v>
      </c>
      <c r="B146" s="55">
        <f>'[1]DEUDA X  FACTURA'!C140</f>
        <v>5131</v>
      </c>
      <c r="C146" s="55" t="str">
        <f>'[1]DEUDA X  FACTURA'!D140</f>
        <v>ARTES ALVAREZ</v>
      </c>
      <c r="D146" s="60" t="str">
        <f>'[1]DEUDA X  FACTURA'!E140</f>
        <v>IMPRESOS</v>
      </c>
      <c r="E146" s="57">
        <f>'[1]DEUDA X  FACTURA'!F140</f>
        <v>708</v>
      </c>
      <c r="F146" s="61">
        <v>46022</v>
      </c>
      <c r="H146" s="30"/>
      <c r="I146" s="30"/>
    </row>
    <row r="147" spans="1:9" s="19" customFormat="1" ht="54" customHeight="1" x14ac:dyDescent="0.25">
      <c r="A147" s="59">
        <f>'[1]DEUDA X  FACTURA'!A141</f>
        <v>43369</v>
      </c>
      <c r="B147" s="55">
        <f>'[1]DEUDA X  FACTURA'!C141</f>
        <v>5147</v>
      </c>
      <c r="C147" s="55" t="str">
        <f>'[1]DEUDA X  FACTURA'!D141</f>
        <v>ARTES ALVAREZ</v>
      </c>
      <c r="D147" s="60" t="str">
        <f>'[1]DEUDA X  FACTURA'!E141</f>
        <v>IMPRESOS</v>
      </c>
      <c r="E147" s="57">
        <f>'[1]DEUDA X  FACTURA'!F141</f>
        <v>236</v>
      </c>
      <c r="F147" s="61">
        <v>46022</v>
      </c>
      <c r="H147" s="30"/>
      <c r="I147" s="30"/>
    </row>
    <row r="148" spans="1:9" s="19" customFormat="1" ht="54" customHeight="1" x14ac:dyDescent="0.25">
      <c r="A148" s="59">
        <f>'[1]DEUDA X  FACTURA'!A142</f>
        <v>43371</v>
      </c>
      <c r="B148" s="55">
        <f>'[1]DEUDA X  FACTURA'!C142</f>
        <v>5148</v>
      </c>
      <c r="C148" s="55" t="str">
        <f>'[1]DEUDA X  FACTURA'!D142</f>
        <v>ARTES ALVAREZ</v>
      </c>
      <c r="D148" s="60" t="str">
        <f>'[1]DEUDA X  FACTURA'!E142</f>
        <v>IMPRESOS</v>
      </c>
      <c r="E148" s="57">
        <f>'[1]DEUDA X  FACTURA'!F142</f>
        <v>1475</v>
      </c>
      <c r="F148" s="61">
        <v>46022</v>
      </c>
      <c r="H148" s="30"/>
      <c r="I148" s="30"/>
    </row>
    <row r="149" spans="1:9" s="19" customFormat="1" ht="54" customHeight="1" x14ac:dyDescent="0.25">
      <c r="A149" s="59">
        <f>'[1]DEUDA X  FACTURA'!A143</f>
        <v>43368</v>
      </c>
      <c r="B149" s="55">
        <f>'[1]DEUDA X  FACTURA'!C143</f>
        <v>5132</v>
      </c>
      <c r="C149" s="55" t="str">
        <f>'[1]DEUDA X  FACTURA'!D143</f>
        <v>ARTES ALVAREZ</v>
      </c>
      <c r="D149" s="60" t="str">
        <f>'[1]DEUDA X  FACTURA'!E143</f>
        <v>IMPRESOS</v>
      </c>
      <c r="E149" s="57">
        <f>'[1]DEUDA X  FACTURA'!F143</f>
        <v>5900</v>
      </c>
      <c r="F149" s="61">
        <v>46022</v>
      </c>
      <c r="H149" s="30"/>
      <c r="I149" s="30"/>
    </row>
    <row r="150" spans="1:9" s="19" customFormat="1" ht="54" customHeight="1" x14ac:dyDescent="0.25">
      <c r="A150" s="59">
        <f>'[1]DEUDA X  FACTURA'!A144</f>
        <v>43368</v>
      </c>
      <c r="B150" s="55">
        <f>'[1]DEUDA X  FACTURA'!C144</f>
        <v>5146</v>
      </c>
      <c r="C150" s="55" t="str">
        <f>'[1]DEUDA X  FACTURA'!D144</f>
        <v>ARTES ALVAREZ</v>
      </c>
      <c r="D150" s="60" t="str">
        <f>'[1]DEUDA X  FACTURA'!E144</f>
        <v>IMPRESOS</v>
      </c>
      <c r="E150" s="63">
        <f>'[1]DEUDA X  FACTURA'!F144</f>
        <v>3982.5</v>
      </c>
      <c r="F150" s="61">
        <v>46022</v>
      </c>
      <c r="H150" s="30"/>
      <c r="I150" s="30"/>
    </row>
    <row r="151" spans="1:9" s="19" customFormat="1" ht="54" customHeight="1" x14ac:dyDescent="0.25">
      <c r="A151" s="59">
        <f>'[1]DEUDA X  FACTURA'!A145</f>
        <v>43350</v>
      </c>
      <c r="B151" s="55">
        <f>'[1]DEUDA X  FACTURA'!C145</f>
        <v>5094</v>
      </c>
      <c r="C151" s="55" t="str">
        <f>'[1]DEUDA X  FACTURA'!D145</f>
        <v>ARTES ALVAREZ</v>
      </c>
      <c r="D151" s="60" t="str">
        <f>'[1]DEUDA X  FACTURA'!E145</f>
        <v>IMPRESOS</v>
      </c>
      <c r="E151" s="63">
        <f>'[1]DEUDA X  FACTURA'!F145</f>
        <v>1970</v>
      </c>
      <c r="F151" s="61">
        <v>46022</v>
      </c>
      <c r="H151" s="30"/>
      <c r="I151" s="30"/>
    </row>
    <row r="152" spans="1:9" s="19" customFormat="1" ht="54" customHeight="1" x14ac:dyDescent="0.25">
      <c r="A152" s="59">
        <f>'[1]DEUDA X  FACTURA'!A146</f>
        <v>43362</v>
      </c>
      <c r="B152" s="55">
        <f>'[1]DEUDA X  FACTURA'!C146</f>
        <v>5214</v>
      </c>
      <c r="C152" s="55" t="str">
        <f>'[1]DEUDA X  FACTURA'!D146</f>
        <v>ARTES ALVAREZ</v>
      </c>
      <c r="D152" s="60" t="str">
        <f>'[1]DEUDA X  FACTURA'!E146</f>
        <v>IMPRESOS</v>
      </c>
      <c r="E152" s="63">
        <f>'[1]DEUDA X  FACTURA'!F146</f>
        <v>1534</v>
      </c>
      <c r="F152" s="61">
        <v>46022</v>
      </c>
      <c r="H152" s="30"/>
      <c r="I152" s="30"/>
    </row>
    <row r="153" spans="1:9" s="19" customFormat="1" ht="54" customHeight="1" x14ac:dyDescent="0.25">
      <c r="A153" s="59">
        <f>'[1]DEUDA X  FACTURA'!A147</f>
        <v>43371</v>
      </c>
      <c r="B153" s="55">
        <f>'[1]DEUDA X  FACTURA'!C147</f>
        <v>5121</v>
      </c>
      <c r="C153" s="55" t="str">
        <f>'[1]DEUDA X  FACTURA'!D147</f>
        <v>ARTES ALVAREZ</v>
      </c>
      <c r="D153" s="60" t="str">
        <f>'[1]DEUDA X  FACTURA'!E147</f>
        <v>IMPRESOS</v>
      </c>
      <c r="E153" s="63">
        <f>'[1]DEUDA X  FACTURA'!F147</f>
        <v>2360</v>
      </c>
      <c r="F153" s="61">
        <v>46387</v>
      </c>
      <c r="H153" s="30"/>
      <c r="I153" s="30"/>
    </row>
    <row r="154" spans="1:9" s="19" customFormat="1" ht="54" customHeight="1" x14ac:dyDescent="0.25">
      <c r="A154" s="59">
        <f>'[1]DEUDA X  FACTURA'!A148</f>
        <v>43348</v>
      </c>
      <c r="B154" s="55">
        <f>'[1]DEUDA X  FACTURA'!C148</f>
        <v>5093</v>
      </c>
      <c r="C154" s="55" t="str">
        <f>'[1]DEUDA X  FACTURA'!D148</f>
        <v>ARTES ALVAREZ</v>
      </c>
      <c r="D154" s="60" t="str">
        <f>'[1]DEUDA X  FACTURA'!E148</f>
        <v>IMPRESOS</v>
      </c>
      <c r="E154" s="63">
        <f>'[1]DEUDA X  FACTURA'!F148</f>
        <v>1150.5</v>
      </c>
      <c r="F154" s="61">
        <v>46022</v>
      </c>
      <c r="H154" s="30"/>
      <c r="I154" s="30"/>
    </row>
    <row r="155" spans="1:9" s="19" customFormat="1" ht="54" customHeight="1" x14ac:dyDescent="0.25">
      <c r="A155" s="59">
        <f>'[1]DEUDA X  FACTURA'!A149</f>
        <v>43354</v>
      </c>
      <c r="B155" s="55">
        <f>'[1]DEUDA X  FACTURA'!C149</f>
        <v>5095</v>
      </c>
      <c r="C155" s="64" t="str">
        <f>'[1]DEUDA X  FACTURA'!D149</f>
        <v>ARTES ALVAREZ</v>
      </c>
      <c r="D155" s="60" t="str">
        <f>'[1]DEUDA X  FACTURA'!E149</f>
        <v>IMPRESOS</v>
      </c>
      <c r="E155" s="63">
        <f>'[1]DEUDA X  FACTURA'!F149</f>
        <v>13184</v>
      </c>
      <c r="F155" s="61">
        <v>46386</v>
      </c>
      <c r="H155" s="30"/>
      <c r="I155" s="30"/>
    </row>
    <row r="156" spans="1:9" s="19" customFormat="1" ht="54" customHeight="1" x14ac:dyDescent="0.25">
      <c r="A156" s="59">
        <f>'[1]DEUDA X  FACTURA'!A150</f>
        <v>43374</v>
      </c>
      <c r="B156" s="55">
        <f>'[1]DEUDA X  FACTURA'!C150</f>
        <v>5172</v>
      </c>
      <c r="C156" s="55" t="str">
        <f>'[1]DEUDA X  FACTURA'!D150</f>
        <v>ARTES ALVAREZ</v>
      </c>
      <c r="D156" s="60" t="str">
        <f>'[1]DEUDA X  FACTURA'!E150</f>
        <v>IMPRESOS</v>
      </c>
      <c r="E156" s="63">
        <f>'[1]DEUDA X  FACTURA'!F150</f>
        <v>2832</v>
      </c>
      <c r="F156" s="61">
        <v>46022</v>
      </c>
      <c r="H156" s="30"/>
      <c r="I156" s="30"/>
    </row>
    <row r="157" spans="1:9" s="19" customFormat="1" ht="54" customHeight="1" x14ac:dyDescent="0.25">
      <c r="A157" s="59">
        <f>'[1]DEUDA X  FACTURA'!A151</f>
        <v>43375</v>
      </c>
      <c r="B157" s="55">
        <f>'[1]DEUDA X  FACTURA'!C151</f>
        <v>5173</v>
      </c>
      <c r="C157" s="55" t="str">
        <f>'[1]DEUDA X  FACTURA'!D151</f>
        <v>ARTES ALVAREZ</v>
      </c>
      <c r="D157" s="60" t="str">
        <f>'[1]DEUDA X  FACTURA'!E151</f>
        <v>IMPRESOS</v>
      </c>
      <c r="E157" s="63">
        <f>'[1]DEUDA X  FACTURA'!F151</f>
        <v>613.6</v>
      </c>
      <c r="F157" s="61">
        <v>46387</v>
      </c>
      <c r="H157" s="30"/>
      <c r="I157" s="30"/>
    </row>
    <row r="158" spans="1:9" s="19" customFormat="1" ht="54" customHeight="1" x14ac:dyDescent="0.25">
      <c r="A158" s="59">
        <f>'[1]DEUDA X  FACTURA'!A152</f>
        <v>5176</v>
      </c>
      <c r="B158" s="55">
        <f>'[1]DEUDA X  FACTURA'!C152</f>
        <v>5176</v>
      </c>
      <c r="C158" s="55" t="str">
        <f>'[1]DEUDA X  FACTURA'!D152</f>
        <v>ARTES ALVAREZ</v>
      </c>
      <c r="D158" s="60" t="str">
        <f>'[1]DEUDA X  FACTURA'!E152</f>
        <v>IMPRESOS</v>
      </c>
      <c r="E158" s="63">
        <f>'[1]DEUDA X  FACTURA'!F152</f>
        <v>3363</v>
      </c>
      <c r="F158" s="61">
        <v>46387</v>
      </c>
      <c r="H158" s="30"/>
      <c r="I158" s="30"/>
    </row>
    <row r="159" spans="1:9" s="19" customFormat="1" ht="54" customHeight="1" x14ac:dyDescent="0.25">
      <c r="A159" s="59">
        <f>'[1]DEUDA X  FACTURA'!A153</f>
        <v>43377</v>
      </c>
      <c r="B159" s="55">
        <f>'[1]DEUDA X  FACTURA'!C153</f>
        <v>5127</v>
      </c>
      <c r="C159" s="55" t="str">
        <f>'[1]DEUDA X  FACTURA'!D153</f>
        <v>ARTES ALVAREZ</v>
      </c>
      <c r="D159" s="60" t="str">
        <f>'[1]DEUDA X  FACTURA'!E153</f>
        <v>IMPRESOS</v>
      </c>
      <c r="E159" s="63">
        <f>'[1]DEUDA X  FACTURA'!F153</f>
        <v>11210</v>
      </c>
      <c r="F159" s="61">
        <v>46387</v>
      </c>
      <c r="H159" s="30"/>
      <c r="I159" s="30"/>
    </row>
    <row r="160" spans="1:9" s="19" customFormat="1" ht="54" customHeight="1" x14ac:dyDescent="0.25">
      <c r="A160" s="59">
        <f>'[1]DEUDA X  FACTURA'!A154</f>
        <v>43381</v>
      </c>
      <c r="B160" s="55">
        <f>'[1]DEUDA X  FACTURA'!C154</f>
        <v>5215</v>
      </c>
      <c r="C160" s="55" t="str">
        <f>'[1]DEUDA X  FACTURA'!D154</f>
        <v>ARTES ALVAREZ</v>
      </c>
      <c r="D160" s="60" t="str">
        <f>'[1]DEUDA X  FACTURA'!E154</f>
        <v>IMPRESOS</v>
      </c>
      <c r="E160" s="63">
        <f>'[1]DEUDA X  FACTURA'!F154</f>
        <v>10738</v>
      </c>
      <c r="F160" s="61">
        <v>46387</v>
      </c>
      <c r="H160" s="30"/>
      <c r="I160" s="30"/>
    </row>
    <row r="161" spans="1:9" s="19" customFormat="1" ht="54" customHeight="1" x14ac:dyDescent="0.25">
      <c r="A161" s="59">
        <f>'[1]DEUDA X  FACTURA'!A155</f>
        <v>43381</v>
      </c>
      <c r="B161" s="55">
        <f>'[1]DEUDA X  FACTURA'!C155</f>
        <v>5185</v>
      </c>
      <c r="C161" s="55" t="str">
        <f>'[1]DEUDA X  FACTURA'!D155</f>
        <v>ARTES ALVAREZ</v>
      </c>
      <c r="D161" s="60" t="str">
        <f>'[1]DEUDA X  FACTURA'!E155</f>
        <v>IMPRESOS</v>
      </c>
      <c r="E161" s="63">
        <f>'[1]DEUDA X  FACTURA'!F155</f>
        <v>1770</v>
      </c>
      <c r="F161" s="61">
        <v>46387</v>
      </c>
      <c r="H161" s="30"/>
      <c r="I161" s="30"/>
    </row>
    <row r="162" spans="1:9" s="19" customFormat="1" ht="24.75" customHeight="1" x14ac:dyDescent="0.25">
      <c r="A162" s="59">
        <f>'[1]DEUDA X  FACTURA'!A156</f>
        <v>43383</v>
      </c>
      <c r="B162" s="55">
        <f>'[1]DEUDA X  FACTURA'!C156</f>
        <v>5188</v>
      </c>
      <c r="C162" s="55" t="str">
        <f>'[1]DEUDA X  FACTURA'!D156</f>
        <v>ARTES ALVAREZ</v>
      </c>
      <c r="D162" s="60" t="str">
        <f>'[1]DEUDA X  FACTURA'!E156</f>
        <v>IMPRESOS</v>
      </c>
      <c r="E162" s="57">
        <f>'[1]DEUDA X  FACTURA'!F156</f>
        <v>26550</v>
      </c>
      <c r="F162" s="61"/>
      <c r="H162" s="30"/>
      <c r="I162" s="30"/>
    </row>
    <row r="163" spans="1:9" s="19" customFormat="1" ht="24.75" customHeight="1" x14ac:dyDescent="0.25">
      <c r="A163" s="59">
        <f>'[1]DEUDA X  FACTURA'!A157</f>
        <v>43383</v>
      </c>
      <c r="B163" s="55">
        <f>'[1]DEUDA X  FACTURA'!C157</f>
        <v>5186</v>
      </c>
      <c r="C163" s="55" t="str">
        <f>'[1]DEUDA X  FACTURA'!D157</f>
        <v>ARTES ALVAREZ</v>
      </c>
      <c r="D163" s="60" t="str">
        <f>'[1]DEUDA X  FACTURA'!E157</f>
        <v>IMPRESOS</v>
      </c>
      <c r="E163" s="57">
        <f>'[1]DEUDA X  FACTURA'!F157</f>
        <v>18290</v>
      </c>
      <c r="F163" s="61"/>
      <c r="H163" s="30"/>
      <c r="I163" s="30"/>
    </row>
    <row r="164" spans="1:9" s="19" customFormat="1" ht="24.75" customHeight="1" x14ac:dyDescent="0.25">
      <c r="A164" s="59">
        <f>'[1]DEUDA X  FACTURA'!A158</f>
        <v>43385</v>
      </c>
      <c r="B164" s="55">
        <f>'[1]DEUDA X  FACTURA'!C158</f>
        <v>5216</v>
      </c>
      <c r="C164" s="55" t="str">
        <f>'[1]DEUDA X  FACTURA'!D158</f>
        <v>ARTES ALVAREZ</v>
      </c>
      <c r="D164" s="60" t="str">
        <f>'[1]DEUDA X  FACTURA'!E158</f>
        <v>IMPRESOS</v>
      </c>
      <c r="E164" s="57">
        <f>'[1]DEUDA X  FACTURA'!F158</f>
        <v>7670</v>
      </c>
      <c r="F164" s="61"/>
      <c r="H164" s="30"/>
      <c r="I164" s="30"/>
    </row>
    <row r="165" spans="1:9" s="19" customFormat="1" ht="24.75" customHeight="1" x14ac:dyDescent="0.25">
      <c r="A165" s="59">
        <f>'[1]DEUDA X  FACTURA'!A159</f>
        <v>43395</v>
      </c>
      <c r="B165" s="55">
        <f>'[1]DEUDA X  FACTURA'!C159</f>
        <v>5240</v>
      </c>
      <c r="C165" s="55" t="str">
        <f>'[1]DEUDA X  FACTURA'!D159</f>
        <v>ARTES ALVAREZ</v>
      </c>
      <c r="D165" s="60" t="str">
        <f>'[1]DEUDA X  FACTURA'!E159</f>
        <v>IMPRESOS</v>
      </c>
      <c r="E165" s="57">
        <f>'[1]DEUDA X  FACTURA'!F159</f>
        <v>1144.5999999999999</v>
      </c>
      <c r="F165" s="61"/>
      <c r="H165" s="30"/>
      <c r="I165" s="30"/>
    </row>
    <row r="166" spans="1:9" s="19" customFormat="1" ht="24.75" customHeight="1" x14ac:dyDescent="0.25">
      <c r="A166" s="59">
        <f>'[1]DEUDA X  FACTURA'!A160</f>
        <v>43396</v>
      </c>
      <c r="B166" s="55">
        <f>'[1]DEUDA X  FACTURA'!C160</f>
        <v>5219</v>
      </c>
      <c r="C166" s="55" t="str">
        <f>'[1]DEUDA X  FACTURA'!D160</f>
        <v>ARTES ALVAREZ</v>
      </c>
      <c r="D166" s="60" t="str">
        <f>'[1]DEUDA X  FACTURA'!E160</f>
        <v>IMPRESOS</v>
      </c>
      <c r="E166" s="57">
        <f>'[1]DEUDA X  FACTURA'!F160</f>
        <v>11800</v>
      </c>
      <c r="F166" s="61"/>
      <c r="H166" s="30"/>
      <c r="I166" s="30"/>
    </row>
    <row r="167" spans="1:9" s="19" customFormat="1" ht="24.75" customHeight="1" x14ac:dyDescent="0.25">
      <c r="A167" s="59">
        <f>'[1]DEUDA X  FACTURA'!A161</f>
        <v>43402</v>
      </c>
      <c r="B167" s="55">
        <f>'[1]DEUDA X  FACTURA'!C161</f>
        <v>5232</v>
      </c>
      <c r="C167" s="55" t="str">
        <f>'[1]DEUDA X  FACTURA'!D161</f>
        <v>ARTES ALVAREZ</v>
      </c>
      <c r="D167" s="60" t="str">
        <f>'[1]DEUDA X  FACTURA'!E161</f>
        <v>IMPRESOS</v>
      </c>
      <c r="E167" s="57">
        <f>'[1]DEUDA X  FACTURA'!F161</f>
        <v>472</v>
      </c>
      <c r="F167" s="61"/>
      <c r="H167" s="30"/>
      <c r="I167" s="30"/>
    </row>
    <row r="168" spans="1:9" s="19" customFormat="1" ht="24.75" customHeight="1" x14ac:dyDescent="0.25">
      <c r="A168" s="59">
        <f>'[1]DEUDA X  FACTURA'!A162</f>
        <v>43406</v>
      </c>
      <c r="B168" s="55">
        <f>'[1]DEUDA X  FACTURA'!C162</f>
        <v>5246</v>
      </c>
      <c r="C168" s="55" t="str">
        <f>'[1]DEUDA X  FACTURA'!D162</f>
        <v>ARTES ALVAREZ</v>
      </c>
      <c r="D168" s="60" t="str">
        <f>'[1]DEUDA X  FACTURA'!E162</f>
        <v>IMPRESOS</v>
      </c>
      <c r="E168" s="57">
        <f>'[1]DEUDA X  FACTURA'!F162</f>
        <v>4702.3</v>
      </c>
      <c r="F168" s="61">
        <v>46022</v>
      </c>
      <c r="H168" s="30"/>
      <c r="I168" s="30"/>
    </row>
    <row r="169" spans="1:9" s="19" customFormat="1" ht="24.75" customHeight="1" x14ac:dyDescent="0.25">
      <c r="A169" s="59">
        <f>'[1]DEUDA X  FACTURA'!A163</f>
        <v>43412</v>
      </c>
      <c r="B169" s="55">
        <f>'[1]DEUDA X  FACTURA'!C163</f>
        <v>5266</v>
      </c>
      <c r="C169" s="55" t="str">
        <f>'[1]DEUDA X  FACTURA'!D163</f>
        <v>ARTES ALVAREZ</v>
      </c>
      <c r="D169" s="60" t="str">
        <f>'[1]DEUDA X  FACTURA'!E163</f>
        <v>IMPRESOS</v>
      </c>
      <c r="E169" s="57">
        <f>'[1]DEUDA X  FACTURA'!F163</f>
        <v>59</v>
      </c>
      <c r="F169" s="61">
        <v>46387</v>
      </c>
      <c r="H169" s="30"/>
      <c r="I169" s="30"/>
    </row>
    <row r="170" spans="1:9" s="17" customFormat="1" ht="64.5" customHeight="1" x14ac:dyDescent="0.25">
      <c r="A170" s="59">
        <f>'[1]DEUDA X  FACTURA'!A164</f>
        <v>43413</v>
      </c>
      <c r="B170" s="55">
        <f>'[1]DEUDA X  FACTURA'!C164</f>
        <v>5272</v>
      </c>
      <c r="C170" s="55" t="str">
        <f>'[1]DEUDA X  FACTURA'!D164</f>
        <v>ARTES ALVAREZ</v>
      </c>
      <c r="D170" s="60" t="str">
        <f>'[1]DEUDA X  FACTURA'!E164</f>
        <v>IMPRESOS</v>
      </c>
      <c r="E170" s="57">
        <f>'[1]DEUDA X  FACTURA'!F164</f>
        <v>5900</v>
      </c>
      <c r="F170" s="61" t="s">
        <v>14</v>
      </c>
      <c r="H170" s="29"/>
      <c r="I170" s="29"/>
    </row>
    <row r="171" spans="1:9" s="17" customFormat="1" ht="64.5" customHeight="1" x14ac:dyDescent="0.25">
      <c r="A171" s="59">
        <f>'[1]DEUDA X  FACTURA'!A165</f>
        <v>43416</v>
      </c>
      <c r="B171" s="55">
        <f>'[1]DEUDA X  FACTURA'!C165</f>
        <v>5280</v>
      </c>
      <c r="C171" s="55" t="str">
        <f>'[1]DEUDA X  FACTURA'!D165</f>
        <v>ARTES ALVAREZ</v>
      </c>
      <c r="D171" s="60" t="str">
        <f>'[1]DEUDA X  FACTURA'!E165</f>
        <v>IMPRESOS</v>
      </c>
      <c r="E171" s="57">
        <f>'[1]DEUDA X  FACTURA'!F165</f>
        <v>224.2</v>
      </c>
      <c r="F171" s="61">
        <v>45871</v>
      </c>
      <c r="H171" s="29"/>
      <c r="I171" s="29"/>
    </row>
    <row r="172" spans="1:9" s="17" customFormat="1" ht="64.5" customHeight="1" x14ac:dyDescent="0.25">
      <c r="A172" s="59">
        <f>'[1]DEUDA X  FACTURA'!A166</f>
        <v>43417</v>
      </c>
      <c r="B172" s="55">
        <f>'[1]DEUDA X  FACTURA'!C166</f>
        <v>5285</v>
      </c>
      <c r="C172" s="55" t="str">
        <f>'[1]DEUDA X  FACTURA'!D166</f>
        <v>ARTES ALVAREZ</v>
      </c>
      <c r="D172" s="60" t="str">
        <f>'[1]DEUDA X  FACTURA'!E166</f>
        <v>IMPRESOS</v>
      </c>
      <c r="E172" s="57">
        <f>'[1]DEUDA X  FACTURA'!F166</f>
        <v>47.2</v>
      </c>
      <c r="F172" s="61"/>
      <c r="H172" s="29"/>
      <c r="I172" s="29"/>
    </row>
    <row r="173" spans="1:9" s="17" customFormat="1" ht="64.5" customHeight="1" x14ac:dyDescent="0.25">
      <c r="A173" s="59">
        <f>'[1]DEUDA X  FACTURA'!A167</f>
        <v>43417</v>
      </c>
      <c r="B173" s="55">
        <f>'[1]DEUDA X  FACTURA'!C167</f>
        <v>5284</v>
      </c>
      <c r="C173" s="55" t="str">
        <f>'[1]DEUDA X  FACTURA'!D167</f>
        <v>ARTES ALVAREZ</v>
      </c>
      <c r="D173" s="60" t="str">
        <f>'[1]DEUDA X  FACTURA'!E167</f>
        <v>IMPRESOS</v>
      </c>
      <c r="E173" s="57">
        <f>'[1]DEUDA X  FACTURA'!F167</f>
        <v>3068</v>
      </c>
      <c r="F173" s="61">
        <v>46387</v>
      </c>
      <c r="H173" s="29"/>
      <c r="I173" s="29"/>
    </row>
    <row r="174" spans="1:9" s="17" customFormat="1" ht="64.5" customHeight="1" x14ac:dyDescent="0.25">
      <c r="A174" s="59">
        <f>'[1]DEUDA X  FACTURA'!A168</f>
        <v>43418</v>
      </c>
      <c r="B174" s="55">
        <f>'[1]DEUDA X  FACTURA'!C168</f>
        <v>5287</v>
      </c>
      <c r="C174" s="55" t="str">
        <f>'[1]DEUDA X  FACTURA'!D168</f>
        <v>ARTES ALVAREZ</v>
      </c>
      <c r="D174" s="60" t="str">
        <f>'[1]DEUDA X  FACTURA'!E168</f>
        <v>IMPRESOS</v>
      </c>
      <c r="E174" s="57">
        <f>'[1]DEUDA X  FACTURA'!F168</f>
        <v>2124</v>
      </c>
      <c r="F174" s="61">
        <v>45889</v>
      </c>
      <c r="H174" s="29"/>
      <c r="I174" s="29"/>
    </row>
    <row r="175" spans="1:9" s="19" customFormat="1" ht="30.75" customHeight="1" x14ac:dyDescent="0.25">
      <c r="A175" s="59">
        <f>'[1]DEUDA X  FACTURA'!A169</f>
        <v>43418</v>
      </c>
      <c r="B175" s="55">
        <f>'[1]DEUDA X  FACTURA'!C169</f>
        <v>5289</v>
      </c>
      <c r="C175" s="55" t="str">
        <f>'[1]DEUDA X  FACTURA'!D169</f>
        <v>ARTES ALVAREZ</v>
      </c>
      <c r="D175" s="60" t="str">
        <f>'[1]DEUDA X  FACTURA'!E169</f>
        <v>IMPRESOS</v>
      </c>
      <c r="E175" s="57">
        <f>'[1]DEUDA X  FACTURA'!F169</f>
        <v>2950</v>
      </c>
      <c r="F175" s="61">
        <v>45931</v>
      </c>
      <c r="H175" s="30"/>
      <c r="I175" s="30"/>
    </row>
    <row r="176" spans="1:9" s="19" customFormat="1" ht="30.75" customHeight="1" x14ac:dyDescent="0.25">
      <c r="A176" s="59">
        <f>'[1]DEUDA X  FACTURA'!A170</f>
        <v>43418</v>
      </c>
      <c r="B176" s="55">
        <f>'[1]DEUDA X  FACTURA'!C170</f>
        <v>5374</v>
      </c>
      <c r="C176" s="55" t="str">
        <f>'[1]DEUDA X  FACTURA'!D170</f>
        <v>ARTES ALVAREZ</v>
      </c>
      <c r="D176" s="60" t="str">
        <f>'[1]DEUDA X  FACTURA'!E170</f>
        <v>IMPRESOS</v>
      </c>
      <c r="E176" s="57">
        <f>'[1]DEUDA X  FACTURA'!F170</f>
        <v>4602</v>
      </c>
      <c r="F176" s="61">
        <v>45952</v>
      </c>
      <c r="H176" s="30"/>
      <c r="I176" s="30"/>
    </row>
    <row r="177" spans="1:9" s="19" customFormat="1" ht="37.5" customHeight="1" x14ac:dyDescent="0.25">
      <c r="A177" s="59">
        <f>'[1]DEUDA X  FACTURA'!A171</f>
        <v>43423</v>
      </c>
      <c r="B177" s="55">
        <f>'[1]DEUDA X  FACTURA'!C171</f>
        <v>5302</v>
      </c>
      <c r="C177" s="55" t="str">
        <f>'[1]DEUDA X  FACTURA'!D171</f>
        <v>ARTES ALVAREZ</v>
      </c>
      <c r="D177" s="60" t="str">
        <f>'[1]DEUDA X  FACTURA'!E171</f>
        <v>IMPRESOS</v>
      </c>
      <c r="E177" s="57">
        <f>'[1]DEUDA X  FACTURA'!F171</f>
        <v>177</v>
      </c>
      <c r="F177" s="61">
        <v>45657</v>
      </c>
      <c r="H177" s="30"/>
      <c r="I177" s="30"/>
    </row>
    <row r="178" spans="1:9" s="19" customFormat="1" ht="43.5" customHeight="1" x14ac:dyDescent="0.25">
      <c r="A178" s="59">
        <f>'[1]DEUDA X  FACTURA'!A172</f>
        <v>43426</v>
      </c>
      <c r="B178" s="55">
        <f>'[1]DEUDA X  FACTURA'!C172</f>
        <v>5608</v>
      </c>
      <c r="C178" s="55" t="str">
        <f>'[1]DEUDA X  FACTURA'!D172</f>
        <v>ARTES ALVAREZ</v>
      </c>
      <c r="D178" s="60" t="str">
        <f>'[1]DEUDA X  FACTURA'!E172</f>
        <v>IMPRESOS</v>
      </c>
      <c r="E178" s="57">
        <f>'[1]DEUDA X  FACTURA'!F172</f>
        <v>5152</v>
      </c>
      <c r="F178" s="61">
        <v>45657</v>
      </c>
      <c r="H178" s="30"/>
      <c r="I178" s="30"/>
    </row>
    <row r="179" spans="1:9" s="19" customFormat="1" ht="17.25" customHeight="1" x14ac:dyDescent="0.25">
      <c r="A179" s="59">
        <f>'[1]DEUDA X  FACTURA'!A173</f>
        <v>43410</v>
      </c>
      <c r="B179" s="55">
        <f>'[1]DEUDA X  FACTURA'!C173</f>
        <v>5303</v>
      </c>
      <c r="C179" s="55" t="str">
        <f>'[1]DEUDA X  FACTURA'!D173</f>
        <v>ARTES ALVAREZ</v>
      </c>
      <c r="D179" s="60" t="str">
        <f>'[1]DEUDA X  FACTURA'!E173</f>
        <v>IMPRESOS</v>
      </c>
      <c r="E179" s="57">
        <f>'[1]DEUDA X  FACTURA'!F173</f>
        <v>2832</v>
      </c>
      <c r="F179" s="61">
        <v>45657</v>
      </c>
      <c r="H179" s="30"/>
      <c r="I179" s="30"/>
    </row>
    <row r="180" spans="1:9" s="19" customFormat="1" ht="43.5" customHeight="1" x14ac:dyDescent="0.25">
      <c r="A180" s="59">
        <f>'[1]DEUDA X  FACTURA'!A174</f>
        <v>43410</v>
      </c>
      <c r="B180" s="55">
        <f>'[1]DEUDA X  FACTURA'!C174</f>
        <v>5304</v>
      </c>
      <c r="C180" s="55" t="str">
        <f>'[1]DEUDA X  FACTURA'!D174</f>
        <v>ARTES ALVAREZ</v>
      </c>
      <c r="D180" s="60" t="str">
        <f>'[1]DEUDA X  FACTURA'!E174</f>
        <v>IMPRESOS</v>
      </c>
      <c r="E180" s="57">
        <f>'[1]DEUDA X  FACTURA'!F174</f>
        <v>35518</v>
      </c>
      <c r="F180" s="61">
        <v>45657</v>
      </c>
      <c r="H180" s="30"/>
      <c r="I180" s="30"/>
    </row>
    <row r="181" spans="1:9" s="19" customFormat="1" ht="43.5" customHeight="1" x14ac:dyDescent="0.25">
      <c r="A181" s="59">
        <f>'[1]DEUDA X  FACTURA'!A175</f>
        <v>43411</v>
      </c>
      <c r="B181" s="55">
        <f>'[1]DEUDA X  FACTURA'!C175</f>
        <v>5305</v>
      </c>
      <c r="C181" s="55" t="str">
        <f>'[1]DEUDA X  FACTURA'!D175</f>
        <v>ARTES ALVAREZ</v>
      </c>
      <c r="D181" s="60" t="str">
        <f>'[1]DEUDA X  FACTURA'!E175</f>
        <v>IMPRESOS</v>
      </c>
      <c r="E181" s="57">
        <f>'[1]DEUDA X  FACTURA'!F175</f>
        <v>1180</v>
      </c>
      <c r="F181" s="61">
        <v>45657</v>
      </c>
      <c r="H181" s="30"/>
      <c r="I181" s="30"/>
    </row>
    <row r="182" spans="1:9" s="17" customFormat="1" ht="51.75" customHeight="1" x14ac:dyDescent="0.25">
      <c r="A182" s="59" t="str">
        <f>'[1]DEUDA X  FACTURA'!A176</f>
        <v>14/011/2018</v>
      </c>
      <c r="B182" s="55">
        <f>'[1]DEUDA X  FACTURA'!C176</f>
        <v>5306</v>
      </c>
      <c r="C182" s="55" t="str">
        <f>'[1]DEUDA X  FACTURA'!D176</f>
        <v>ARTES ALVAREZ</v>
      </c>
      <c r="D182" s="60" t="str">
        <f>'[1]DEUDA X  FACTURA'!E176</f>
        <v>IMPRESOS</v>
      </c>
      <c r="E182" s="57">
        <f>'[1]DEUDA X  FACTURA'!F176</f>
        <v>708</v>
      </c>
      <c r="F182" s="61"/>
      <c r="H182" s="29"/>
      <c r="I182" s="29"/>
    </row>
    <row r="183" spans="1:9" s="20" customFormat="1" ht="24.75" customHeight="1" x14ac:dyDescent="0.25">
      <c r="A183" s="59">
        <f>'[1]DEUDA X  FACTURA'!A177</f>
        <v>43419</v>
      </c>
      <c r="B183" s="55">
        <f>'[1]DEUDA X  FACTURA'!C177</f>
        <v>5307</v>
      </c>
      <c r="C183" s="55" t="str">
        <f>'[1]DEUDA X  FACTURA'!D177</f>
        <v>ARTES ALVAREZ</v>
      </c>
      <c r="D183" s="60" t="str">
        <f>'[1]DEUDA X  FACTURA'!E177</f>
        <v>IMPRESOS</v>
      </c>
      <c r="E183" s="57">
        <f>'[1]DEUDA X  FACTURA'!F177</f>
        <v>2950</v>
      </c>
      <c r="F183" s="61">
        <v>46387</v>
      </c>
      <c r="H183" s="31"/>
      <c r="I183" s="31"/>
    </row>
    <row r="184" spans="1:9" s="19" customFormat="1" ht="24.75" customHeight="1" x14ac:dyDescent="0.25">
      <c r="A184" s="59">
        <f>'[1]DEUDA X  FACTURA'!A178</f>
        <v>43438</v>
      </c>
      <c r="B184" s="55">
        <f>'[1]DEUDA X  FACTURA'!C178</f>
        <v>5357</v>
      </c>
      <c r="C184" s="55" t="str">
        <f>'[1]DEUDA X  FACTURA'!D178</f>
        <v>ARTES ALVAREZ</v>
      </c>
      <c r="D184" s="60" t="str">
        <f>'[1]DEUDA X  FACTURA'!E178</f>
        <v>IMPRESOS</v>
      </c>
      <c r="E184" s="57">
        <f>'[1]DEUDA X  FACTURA'!F178</f>
        <v>1888</v>
      </c>
      <c r="F184" s="61"/>
      <c r="H184" s="30"/>
      <c r="I184" s="30"/>
    </row>
    <row r="185" spans="1:9" s="19" customFormat="1" ht="24.75" customHeight="1" x14ac:dyDescent="0.25">
      <c r="A185" s="59">
        <f>'[1]DEUDA X  FACTURA'!A179</f>
        <v>43438</v>
      </c>
      <c r="B185" s="55">
        <f>'[1]DEUDA X  FACTURA'!C179</f>
        <v>5358</v>
      </c>
      <c r="C185" s="55" t="str">
        <f>'[1]DEUDA X  FACTURA'!D179</f>
        <v>ARTES ALVAREZ</v>
      </c>
      <c r="D185" s="60" t="str">
        <f>'[1]DEUDA X  FACTURA'!E179</f>
        <v>IMPRESOS</v>
      </c>
      <c r="E185" s="57">
        <f>'[1]DEUDA X  FACTURA'!F179</f>
        <v>2124</v>
      </c>
      <c r="F185" s="61"/>
      <c r="H185" s="30"/>
      <c r="I185" s="30"/>
    </row>
    <row r="186" spans="1:9" s="19" customFormat="1" ht="24.75" customHeight="1" x14ac:dyDescent="0.25">
      <c r="A186" s="59">
        <f>'[1]DEUDA X  FACTURA'!A180</f>
        <v>43438</v>
      </c>
      <c r="B186" s="55">
        <f>'[1]DEUDA X  FACTURA'!C180</f>
        <v>5373</v>
      </c>
      <c r="C186" s="55" t="str">
        <f>'[1]DEUDA X  FACTURA'!D180</f>
        <v>ARTES ALVAREZ</v>
      </c>
      <c r="D186" s="60" t="str">
        <f>'[1]DEUDA X  FACTURA'!E180</f>
        <v>IMPRESOS</v>
      </c>
      <c r="E186" s="57">
        <f>'[1]DEUDA X  FACTURA'!F180</f>
        <v>3068</v>
      </c>
      <c r="F186" s="61"/>
      <c r="H186" s="30"/>
      <c r="I186" s="30"/>
    </row>
    <row r="187" spans="1:9" s="19" customFormat="1" ht="24.75" customHeight="1" x14ac:dyDescent="0.25">
      <c r="A187" s="59">
        <f>'[1]DEUDA X  FACTURA'!A181</f>
        <v>43445</v>
      </c>
      <c r="B187" s="55">
        <f>'[1]DEUDA X  FACTURA'!C181</f>
        <v>5361</v>
      </c>
      <c r="C187" s="55" t="str">
        <f>'[1]DEUDA X  FACTURA'!D181</f>
        <v>ARTES ALVAREZ</v>
      </c>
      <c r="D187" s="60" t="str">
        <f>'[1]DEUDA X  FACTURA'!E181</f>
        <v>IMPRESOS</v>
      </c>
      <c r="E187" s="57">
        <f>'[1]DEUDA X  FACTURA'!F181</f>
        <v>550</v>
      </c>
      <c r="F187" s="61"/>
      <c r="H187" s="30"/>
      <c r="I187" s="30"/>
    </row>
    <row r="188" spans="1:9" s="20" customFormat="1" ht="27" customHeight="1" x14ac:dyDescent="0.25">
      <c r="A188" s="59">
        <f>'[1]DEUDA X  FACTURA'!A182</f>
        <v>43446</v>
      </c>
      <c r="B188" s="55">
        <f>'[1]DEUDA X  FACTURA'!C182</f>
        <v>5367</v>
      </c>
      <c r="C188" s="55" t="str">
        <f>'[1]DEUDA X  FACTURA'!D182</f>
        <v>ARTES ALVAREZ</v>
      </c>
      <c r="D188" s="60" t="str">
        <f>'[1]DEUDA X  FACTURA'!E182</f>
        <v>IMPRESOS</v>
      </c>
      <c r="E188" s="57">
        <f>'[1]DEUDA X  FACTURA'!F182</f>
        <v>11776.4</v>
      </c>
      <c r="F188" s="61"/>
      <c r="H188" s="31"/>
      <c r="I188" s="31"/>
    </row>
    <row r="189" spans="1:9" s="19" customFormat="1" ht="27" customHeight="1" x14ac:dyDescent="0.2">
      <c r="A189" s="59">
        <f>'[1]DEUDA X  FACTURA'!A183</f>
        <v>43446</v>
      </c>
      <c r="B189" s="55">
        <f>'[1]DEUDA X  FACTURA'!C183</f>
        <v>5370</v>
      </c>
      <c r="C189" s="55" t="str">
        <f>'[1]DEUDA X  FACTURA'!D183</f>
        <v>ARTES ALVAREZ</v>
      </c>
      <c r="D189" s="65" t="str">
        <f>'[1]DEUDA X  FACTURA'!E183</f>
        <v>IMPRESOS</v>
      </c>
      <c r="E189" s="57">
        <f>'[1]DEUDA X  FACTURA'!F183</f>
        <v>44604</v>
      </c>
      <c r="F189" s="61"/>
      <c r="H189" s="30"/>
      <c r="I189" s="30"/>
    </row>
    <row r="190" spans="1:9" s="19" customFormat="1" ht="27" customHeight="1" x14ac:dyDescent="0.2">
      <c r="A190" s="59">
        <f>'[1]DEUDA X  FACTURA'!A184</f>
        <v>44159</v>
      </c>
      <c r="B190" s="55">
        <f>'[1]DEUDA X  FACTURA'!C184</f>
        <v>4832</v>
      </c>
      <c r="C190" s="55" t="str">
        <f>'[1]DEUDA X  FACTURA'!D184</f>
        <v>ARTES ALVAREZ</v>
      </c>
      <c r="D190" s="65" t="str">
        <f>'[1]DEUDA X  FACTURA'!E184</f>
        <v>IMPRESOS</v>
      </c>
      <c r="E190" s="57">
        <f>'[1]DEUDA X  FACTURA'!F184</f>
        <v>118</v>
      </c>
      <c r="F190" s="61"/>
      <c r="H190" s="30"/>
      <c r="I190" s="30"/>
    </row>
    <row r="191" spans="1:9" s="19" customFormat="1" ht="27" customHeight="1" x14ac:dyDescent="0.2">
      <c r="A191" s="59">
        <f>'[1]DEUDA X  FACTURA'!A185</f>
        <v>44110</v>
      </c>
      <c r="B191" s="55">
        <f>'[1]DEUDA X  FACTURA'!C185</f>
        <v>4670</v>
      </c>
      <c r="C191" s="55" t="str">
        <f>'[1]DEUDA X  FACTURA'!D185</f>
        <v>ARTES ALVAREZ</v>
      </c>
      <c r="D191" s="65" t="str">
        <f>'[1]DEUDA X  FACTURA'!E185</f>
        <v>IMPRESOS</v>
      </c>
      <c r="E191" s="57">
        <f>'[1]DEUDA X  FACTURA'!F185</f>
        <v>236</v>
      </c>
      <c r="F191" s="61"/>
      <c r="H191" s="30"/>
      <c r="I191" s="30"/>
    </row>
    <row r="192" spans="1:9" s="19" customFormat="1" ht="27" customHeight="1" x14ac:dyDescent="0.2">
      <c r="A192" s="59">
        <f>'[1]DEUDA X  FACTURA'!A186</f>
        <v>44195</v>
      </c>
      <c r="B192" s="55">
        <f>'[1]DEUDA X  FACTURA'!C186</f>
        <v>4908</v>
      </c>
      <c r="C192" s="55" t="str">
        <f>'[1]DEUDA X  FACTURA'!D186</f>
        <v>ARTES ALVAREZ</v>
      </c>
      <c r="D192" s="65" t="str">
        <f>'[1]DEUDA X  FACTURA'!E186</f>
        <v>IMPRESOS</v>
      </c>
      <c r="E192" s="57">
        <f>'[1]DEUDA X  FACTURA'!F186</f>
        <v>118</v>
      </c>
      <c r="F192" s="61"/>
      <c r="H192" s="30"/>
      <c r="I192" s="30"/>
    </row>
    <row r="193" spans="1:9" s="19" customFormat="1" ht="27" customHeight="1" x14ac:dyDescent="0.2">
      <c r="A193" s="59">
        <f>'[1]DEUDA X  FACTURA'!A187</f>
        <v>44158</v>
      </c>
      <c r="B193" s="55">
        <f>'[1]DEUDA X  FACTURA'!C187</f>
        <v>4831</v>
      </c>
      <c r="C193" s="55" t="str">
        <f>'[1]DEUDA X  FACTURA'!D187</f>
        <v>ARTES ALVAREZ</v>
      </c>
      <c r="D193" s="65" t="str">
        <f>'[1]DEUDA X  FACTURA'!E187</f>
        <v>IMPRESOS</v>
      </c>
      <c r="E193" s="57">
        <f>'[1]DEUDA X  FACTURA'!F187</f>
        <v>94.4</v>
      </c>
      <c r="F193" s="61">
        <v>46387</v>
      </c>
      <c r="H193" s="30"/>
      <c r="I193" s="30"/>
    </row>
    <row r="194" spans="1:9" s="19" customFormat="1" ht="27" customHeight="1" x14ac:dyDescent="0.2">
      <c r="A194" s="59">
        <f>'[1]DEUDA X  FACTURA'!A188</f>
        <v>43493</v>
      </c>
      <c r="B194" s="55">
        <f>'[1]DEUDA X  FACTURA'!C188</f>
        <v>5503</v>
      </c>
      <c r="C194" s="55" t="str">
        <f>'[1]DEUDA X  FACTURA'!D188</f>
        <v>ARTES ALVAREZ</v>
      </c>
      <c r="D194" s="65" t="str">
        <f>'[1]DEUDA X  FACTURA'!E188</f>
        <v>IMPRESOS</v>
      </c>
      <c r="E194" s="57">
        <f>'[1]DEUDA X  FACTURA'!F188</f>
        <v>3717</v>
      </c>
      <c r="F194" s="61">
        <v>45486</v>
      </c>
      <c r="H194" s="30"/>
      <c r="I194" s="30"/>
    </row>
    <row r="195" spans="1:9" s="19" customFormat="1" ht="27" customHeight="1" x14ac:dyDescent="0.2">
      <c r="A195" s="59">
        <f>'[1]DEUDA X  FACTURA'!A189</f>
        <v>43495</v>
      </c>
      <c r="B195" s="55">
        <f>'[1]DEUDA X  FACTURA'!C189</f>
        <v>5499</v>
      </c>
      <c r="C195" s="55" t="str">
        <f>'[1]DEUDA X  FACTURA'!D189</f>
        <v>ARTES ALVAREZ</v>
      </c>
      <c r="D195" s="65" t="str">
        <f>'[1]DEUDA X  FACTURA'!E189</f>
        <v>IMPRESOS</v>
      </c>
      <c r="E195" s="57">
        <f>'[1]DEUDA X  FACTURA'!F189</f>
        <v>88500</v>
      </c>
      <c r="F195" s="61"/>
      <c r="H195" s="30"/>
      <c r="I195" s="30"/>
    </row>
    <row r="196" spans="1:9" s="19" customFormat="1" ht="27" customHeight="1" x14ac:dyDescent="0.2">
      <c r="A196" s="59">
        <f>'[1]DEUDA X  FACTURA'!A190</f>
        <v>43529</v>
      </c>
      <c r="B196" s="55">
        <f>'[1]DEUDA X  FACTURA'!C190</f>
        <v>5568</v>
      </c>
      <c r="C196" s="55" t="str">
        <f>'[1]DEUDA X  FACTURA'!D190</f>
        <v>ARTES ALVAREZ</v>
      </c>
      <c r="D196" s="65" t="str">
        <f>'[1]DEUDA X  FACTURA'!E190</f>
        <v>IMPRESOS</v>
      </c>
      <c r="E196" s="57">
        <f>'[1]DEUDA X  FACTURA'!F190</f>
        <v>2124</v>
      </c>
      <c r="F196" s="61"/>
      <c r="H196" s="30"/>
      <c r="I196" s="30"/>
    </row>
    <row r="197" spans="1:9" s="19" customFormat="1" ht="27" customHeight="1" x14ac:dyDescent="0.2">
      <c r="A197" s="59">
        <f>'[1]DEUDA X  FACTURA'!A191</f>
        <v>43542</v>
      </c>
      <c r="B197" s="55">
        <f>'[1]DEUDA X  FACTURA'!C191</f>
        <v>5604</v>
      </c>
      <c r="C197" s="55" t="str">
        <f>'[1]DEUDA X  FACTURA'!D191</f>
        <v>ARTES ALVAREZ</v>
      </c>
      <c r="D197" s="65" t="str">
        <f>'[1]DEUDA X  FACTURA'!E191</f>
        <v>IMPRESOS</v>
      </c>
      <c r="E197" s="57">
        <f>'[1]DEUDA X  FACTURA'!F191</f>
        <v>38350</v>
      </c>
      <c r="F197" s="61">
        <v>45486</v>
      </c>
      <c r="H197" s="30"/>
      <c r="I197" s="30"/>
    </row>
    <row r="198" spans="1:9" s="19" customFormat="1" ht="27" customHeight="1" x14ac:dyDescent="0.2">
      <c r="A198" s="59">
        <f>'[1]DEUDA X  FACTURA'!A192</f>
        <v>43553</v>
      </c>
      <c r="B198" s="55">
        <f>'[1]DEUDA X  FACTURA'!C192</f>
        <v>5661</v>
      </c>
      <c r="C198" s="55" t="str">
        <f>'[1]DEUDA X  FACTURA'!D192</f>
        <v>ARTES ALVAREZ</v>
      </c>
      <c r="D198" s="65" t="str">
        <f>'[1]DEUDA X  FACTURA'!E192</f>
        <v>IMPRESOS</v>
      </c>
      <c r="E198" s="57">
        <f>'[1]DEUDA X  FACTURA'!F192</f>
        <v>604.16</v>
      </c>
      <c r="F198" s="61">
        <v>46022</v>
      </c>
      <c r="H198" s="30"/>
      <c r="I198" s="30"/>
    </row>
    <row r="199" spans="1:9" s="19" customFormat="1" ht="27" customHeight="1" x14ac:dyDescent="0.2">
      <c r="A199" s="59">
        <f>'[1]DEUDA X  FACTURA'!A193</f>
        <v>43544</v>
      </c>
      <c r="B199" s="55">
        <f>'[1]DEUDA X  FACTURA'!C193</f>
        <v>5631</v>
      </c>
      <c r="C199" s="55" t="str">
        <f>'[1]DEUDA X  FACTURA'!D193</f>
        <v>ARTES ALVAREZ</v>
      </c>
      <c r="D199" s="65" t="str">
        <f>'[1]DEUDA X  FACTURA'!E193</f>
        <v>IMPRESOS</v>
      </c>
      <c r="E199" s="57">
        <f>'[1]DEUDA X  FACTURA'!F193</f>
        <v>4543</v>
      </c>
      <c r="F199" s="61">
        <v>46022</v>
      </c>
      <c r="H199" s="30"/>
      <c r="I199" s="30"/>
    </row>
    <row r="200" spans="1:9" s="19" customFormat="1" ht="27" customHeight="1" x14ac:dyDescent="0.2">
      <c r="A200" s="59">
        <f>'[1]DEUDA X  FACTURA'!A194</f>
        <v>43535</v>
      </c>
      <c r="B200" s="55">
        <f>'[1]DEUDA X  FACTURA'!C194</f>
        <v>5588</v>
      </c>
      <c r="C200" s="55" t="str">
        <f>'[1]DEUDA X  FACTURA'!D194</f>
        <v>ARTES ALVAREZ</v>
      </c>
      <c r="D200" s="65" t="str">
        <f>'[1]DEUDA X  FACTURA'!E194</f>
        <v>IMPRESOS</v>
      </c>
      <c r="E200" s="57" t="str">
        <f>'[1]DEUDA X  FACTURA'!F194</f>
        <v>10,44.30</v>
      </c>
      <c r="F200" s="61">
        <v>46022</v>
      </c>
      <c r="H200" s="30"/>
      <c r="I200" s="30"/>
    </row>
    <row r="201" spans="1:9" s="19" customFormat="1" ht="27" customHeight="1" x14ac:dyDescent="0.2">
      <c r="A201" s="59">
        <f>'[1]DEUDA X  FACTURA'!A195</f>
        <v>43563</v>
      </c>
      <c r="B201" s="55">
        <f>'[1]DEUDA X  FACTURA'!C195</f>
        <v>5654</v>
      </c>
      <c r="C201" s="55" t="str">
        <f>'[1]DEUDA X  FACTURA'!D195</f>
        <v>ARTES ALVAREZ</v>
      </c>
      <c r="D201" s="65" t="str">
        <f>'[1]DEUDA X  FACTURA'!E195</f>
        <v>IMPRESOS</v>
      </c>
      <c r="E201" s="57">
        <f>'[1]DEUDA X  FACTURA'!F195</f>
        <v>4572.5</v>
      </c>
      <c r="F201" s="61">
        <v>46022</v>
      </c>
      <c r="H201" s="30"/>
      <c r="I201" s="30"/>
    </row>
    <row r="202" spans="1:9" s="19" customFormat="1" ht="27" customHeight="1" x14ac:dyDescent="0.2">
      <c r="A202" s="59">
        <f>'[1]DEUDA X  FACTURA'!A196</f>
        <v>43566</v>
      </c>
      <c r="B202" s="55">
        <f>'[1]DEUDA X  FACTURA'!C196</f>
        <v>5668</v>
      </c>
      <c r="C202" s="55" t="str">
        <f>'[1]DEUDA X  FACTURA'!D196</f>
        <v>ARTES ALVAREZ</v>
      </c>
      <c r="D202" s="65" t="str">
        <f>'[1]DEUDA X  FACTURA'!E196</f>
        <v>IMPRESOS</v>
      </c>
      <c r="E202" s="57">
        <f>'[1]DEUDA X  FACTURA'!F196</f>
        <v>265.5</v>
      </c>
      <c r="F202" s="61">
        <v>46022</v>
      </c>
      <c r="H202" s="30"/>
      <c r="I202" s="30"/>
    </row>
    <row r="203" spans="1:9" s="19" customFormat="1" ht="27" customHeight="1" x14ac:dyDescent="0.2">
      <c r="A203" s="59">
        <f>'[1]DEUDA X  FACTURA'!A197</f>
        <v>43567</v>
      </c>
      <c r="B203" s="55">
        <f>'[1]DEUDA X  FACTURA'!C197</f>
        <v>5669</v>
      </c>
      <c r="C203" s="55" t="str">
        <f>'[1]DEUDA X  FACTURA'!D197</f>
        <v>ARTES ALVAREZ</v>
      </c>
      <c r="D203" s="65" t="str">
        <f>'[1]DEUDA X  FACTURA'!E197</f>
        <v>IMPRESOS</v>
      </c>
      <c r="E203" s="57">
        <f>'[1]DEUDA X  FACTURA'!F197</f>
        <v>5900</v>
      </c>
      <c r="F203" s="61">
        <v>46022</v>
      </c>
      <c r="H203" s="30"/>
      <c r="I203" s="30"/>
    </row>
    <row r="204" spans="1:9" s="19" customFormat="1" ht="27" customHeight="1" x14ac:dyDescent="0.25">
      <c r="A204" s="59">
        <f>'[1]DEUDA X  FACTURA'!A198</f>
        <v>43579</v>
      </c>
      <c r="B204" s="55">
        <f>'[1]DEUDA X  FACTURA'!C198</f>
        <v>5687</v>
      </c>
      <c r="C204" s="55" t="str">
        <f>'[1]DEUDA X  FACTURA'!D198</f>
        <v>ARTES ALVAREZ</v>
      </c>
      <c r="D204" s="60" t="str">
        <f>'[1]DEUDA X  FACTURA'!E198</f>
        <v>IMPRESOS</v>
      </c>
      <c r="E204" s="57">
        <f>'[1]DEUDA X  FACTURA'!F198</f>
        <v>5900</v>
      </c>
      <c r="F204" s="61">
        <v>45668</v>
      </c>
      <c r="H204" s="30"/>
      <c r="I204" s="30"/>
    </row>
    <row r="205" spans="1:9" s="19" customFormat="1" ht="27" customHeight="1" x14ac:dyDescent="0.25">
      <c r="A205" s="59">
        <f>'[1]DEUDA X  FACTURA'!A199</f>
        <v>43577</v>
      </c>
      <c r="B205" s="55">
        <f>'[1]DEUDA X  FACTURA'!C199</f>
        <v>5692</v>
      </c>
      <c r="C205" s="55" t="str">
        <f>'[1]DEUDA X  FACTURA'!D199</f>
        <v>ARTES ALVAREZ</v>
      </c>
      <c r="D205" s="60" t="str">
        <f>'[1]DEUDA X  FACTURA'!E199</f>
        <v>IMPRESOS</v>
      </c>
      <c r="E205" s="57">
        <f>'[1]DEUDA X  FACTURA'!F199</f>
        <v>2330.5</v>
      </c>
      <c r="F205" s="61">
        <v>46022</v>
      </c>
      <c r="H205" s="30"/>
      <c r="I205" s="30"/>
    </row>
    <row r="206" spans="1:9" s="19" customFormat="1" ht="27" customHeight="1" x14ac:dyDescent="0.25">
      <c r="A206" s="59">
        <f>'[1]DEUDA X  FACTURA'!A200</f>
        <v>43580</v>
      </c>
      <c r="B206" s="55">
        <f>'[1]DEUDA X  FACTURA'!C200</f>
        <v>5693</v>
      </c>
      <c r="C206" s="55" t="str">
        <f>'[1]DEUDA X  FACTURA'!D200</f>
        <v>ARTES ALVAREZ</v>
      </c>
      <c r="D206" s="60" t="str">
        <f>'[1]DEUDA X  FACTURA'!E200</f>
        <v>IMPRESOS</v>
      </c>
      <c r="E206" s="57">
        <f>'[1]DEUDA X  FACTURA'!F200</f>
        <v>318010</v>
      </c>
      <c r="F206" s="61"/>
      <c r="H206" s="30"/>
      <c r="I206" s="30"/>
    </row>
    <row r="207" spans="1:9" s="19" customFormat="1" ht="27" customHeight="1" x14ac:dyDescent="0.25">
      <c r="A207" s="59">
        <f>'[1]DEUDA X  FACTURA'!A201</f>
        <v>43557</v>
      </c>
      <c r="B207" s="55">
        <f>'[1]DEUDA X  FACTURA'!C201</f>
        <v>5701</v>
      </c>
      <c r="C207" s="55" t="str">
        <f>'[1]DEUDA X  FACTURA'!D201</f>
        <v>ARTES ALVAREZ</v>
      </c>
      <c r="D207" s="60" t="str">
        <f>'[1]DEUDA X  FACTURA'!E201</f>
        <v>IMPRESOS</v>
      </c>
      <c r="E207" s="57">
        <f>'[1]DEUDA X  FACTURA'!F201</f>
        <v>25960</v>
      </c>
      <c r="F207" s="61">
        <v>46387</v>
      </c>
      <c r="H207" s="30"/>
      <c r="I207" s="30"/>
    </row>
    <row r="208" spans="1:9" s="19" customFormat="1" ht="27" customHeight="1" x14ac:dyDescent="0.25">
      <c r="A208" s="59">
        <f>'[1]DEUDA X  FACTURA'!A202</f>
        <v>43585</v>
      </c>
      <c r="B208" s="55">
        <f>'[1]DEUDA X  FACTURA'!C202</f>
        <v>5705</v>
      </c>
      <c r="C208" s="55" t="str">
        <f>'[1]DEUDA X  FACTURA'!D202</f>
        <v>ARTES ALVAREZ</v>
      </c>
      <c r="D208" s="60" t="str">
        <f>'[1]DEUDA X  FACTURA'!E202</f>
        <v>IMPRESOS</v>
      </c>
      <c r="E208" s="57">
        <f>'[1]DEUDA X  FACTURA'!F202</f>
        <v>1612</v>
      </c>
      <c r="F208" s="61">
        <v>46387</v>
      </c>
      <c r="H208" s="30"/>
      <c r="I208" s="30"/>
    </row>
    <row r="209" spans="1:9" s="19" customFormat="1" ht="27" customHeight="1" x14ac:dyDescent="0.25">
      <c r="A209" s="59">
        <f>'[1]DEUDA X  FACTURA'!A203</f>
        <v>43586</v>
      </c>
      <c r="B209" s="55">
        <f>'[1]DEUDA X  FACTURA'!C203</f>
        <v>5709</v>
      </c>
      <c r="C209" s="55" t="str">
        <f>'[1]DEUDA X  FACTURA'!D203</f>
        <v>ARTES ALVAREZ</v>
      </c>
      <c r="D209" s="60" t="str">
        <f>'[1]DEUDA X  FACTURA'!E203</f>
        <v>IMPRESOS</v>
      </c>
      <c r="E209" s="57">
        <f>'[1]DEUDA X  FACTURA'!F203</f>
        <v>2950</v>
      </c>
      <c r="F209" s="61">
        <v>46387</v>
      </c>
      <c r="H209" s="30"/>
      <c r="I209" s="30"/>
    </row>
    <row r="210" spans="1:9" s="19" customFormat="1" ht="27" customHeight="1" x14ac:dyDescent="0.25">
      <c r="A210" s="59">
        <f>'[1]DEUDA X  FACTURA'!A204</f>
        <v>43588</v>
      </c>
      <c r="B210" s="55">
        <f>'[1]DEUDA X  FACTURA'!C204</f>
        <v>5714</v>
      </c>
      <c r="C210" s="55" t="str">
        <f>'[1]DEUDA X  FACTURA'!D204</f>
        <v>ARTES ALVAREZ</v>
      </c>
      <c r="D210" s="60" t="str">
        <f>'[1]DEUDA X  FACTURA'!E204</f>
        <v>IMPRESOS</v>
      </c>
      <c r="E210" s="57">
        <f>'[1]DEUDA X  FACTURA'!F204</f>
        <v>5900</v>
      </c>
      <c r="F210" s="61">
        <v>46387</v>
      </c>
      <c r="H210" s="30"/>
      <c r="I210" s="30"/>
    </row>
    <row r="211" spans="1:9" s="19" customFormat="1" ht="27" customHeight="1" x14ac:dyDescent="0.25">
      <c r="A211" s="59">
        <f>'[1]DEUDA X  FACTURA'!A205</f>
        <v>43588</v>
      </c>
      <c r="B211" s="55">
        <f>'[1]DEUDA X  FACTURA'!C205</f>
        <v>5735</v>
      </c>
      <c r="C211" s="55" t="str">
        <f>'[1]DEUDA X  FACTURA'!D205</f>
        <v>ARTES ALVAREZ</v>
      </c>
      <c r="D211" s="60" t="str">
        <f>'[1]DEUDA X  FACTURA'!E205</f>
        <v>IMPRESOS</v>
      </c>
      <c r="E211" s="57">
        <f>'[1]DEUDA X  FACTURA'!F205</f>
        <v>590</v>
      </c>
      <c r="F211" s="61">
        <v>46387</v>
      </c>
      <c r="H211" s="30"/>
      <c r="I211" s="30"/>
    </row>
    <row r="212" spans="1:9" s="19" customFormat="1" ht="27" customHeight="1" x14ac:dyDescent="0.25">
      <c r="A212" s="59">
        <f>'[1]DEUDA X  FACTURA'!A206</f>
        <v>43592</v>
      </c>
      <c r="B212" s="55">
        <f>'[1]DEUDA X  FACTURA'!C206</f>
        <v>5736</v>
      </c>
      <c r="C212" s="55" t="str">
        <f>'[1]DEUDA X  FACTURA'!D206</f>
        <v>ARTES ALVAREZ</v>
      </c>
      <c r="D212" s="60" t="str">
        <f>'[1]DEUDA X  FACTURA'!E206</f>
        <v>IMPRESOS</v>
      </c>
      <c r="E212" s="57">
        <f>'[1]DEUDA X  FACTURA'!F206</f>
        <v>4602</v>
      </c>
      <c r="F212" s="61">
        <v>46387</v>
      </c>
      <c r="H212" s="30"/>
      <c r="I212" s="30"/>
    </row>
    <row r="213" spans="1:9" s="19" customFormat="1" ht="27" customHeight="1" x14ac:dyDescent="0.25">
      <c r="A213" s="59">
        <f>'[1]DEUDA X  FACTURA'!A207</f>
        <v>43593</v>
      </c>
      <c r="B213" s="55">
        <f>'[1]DEUDA X  FACTURA'!C207</f>
        <v>5737</v>
      </c>
      <c r="C213" s="55" t="str">
        <f>'[1]DEUDA X  FACTURA'!D207</f>
        <v>ARTES ALVAREZ</v>
      </c>
      <c r="D213" s="60" t="str">
        <f>'[1]DEUDA X  FACTURA'!E207</f>
        <v>IMPRESOS</v>
      </c>
      <c r="E213" s="57">
        <f>'[1]DEUDA X  FACTURA'!F207</f>
        <v>6431</v>
      </c>
      <c r="F213" s="61">
        <v>46387</v>
      </c>
      <c r="H213" s="30"/>
      <c r="I213" s="30"/>
    </row>
    <row r="214" spans="1:9" s="19" customFormat="1" ht="27" customHeight="1" x14ac:dyDescent="0.25">
      <c r="A214" s="59">
        <f>'[1]DEUDA X  FACTURA'!A208</f>
        <v>43599</v>
      </c>
      <c r="B214" s="55">
        <f>'[1]DEUDA X  FACTURA'!C208</f>
        <v>5745</v>
      </c>
      <c r="C214" s="55" t="str">
        <f>'[1]DEUDA X  FACTURA'!D208</f>
        <v>ARTES ALVAREZ</v>
      </c>
      <c r="D214" s="60" t="str">
        <f>'[1]DEUDA X  FACTURA'!E208</f>
        <v>IMPRESOS</v>
      </c>
      <c r="E214" s="57">
        <f>'[1]DEUDA X  FACTURA'!F208</f>
        <v>206.5</v>
      </c>
      <c r="F214" s="61">
        <v>46022</v>
      </c>
      <c r="H214" s="30"/>
      <c r="I214" s="30"/>
    </row>
    <row r="215" spans="1:9" s="19" customFormat="1" ht="27" customHeight="1" x14ac:dyDescent="0.25">
      <c r="A215" s="59">
        <f>'[1]DEUDA X  FACTURA'!A209</f>
        <v>43600</v>
      </c>
      <c r="B215" s="55">
        <f>'[1]DEUDA X  FACTURA'!C209</f>
        <v>5747</v>
      </c>
      <c r="C215" s="55" t="str">
        <f>'[1]DEUDA X  FACTURA'!D209</f>
        <v>ARTES ALVAREZ</v>
      </c>
      <c r="D215" s="60" t="str">
        <f>'[1]DEUDA X  FACTURA'!E209</f>
        <v>IMPRESOS</v>
      </c>
      <c r="E215" s="57">
        <f>'[1]DEUDA X  FACTURA'!F209</f>
        <v>2950</v>
      </c>
      <c r="F215" s="61">
        <v>46387</v>
      </c>
      <c r="H215" s="30"/>
      <c r="I215" s="30"/>
    </row>
    <row r="216" spans="1:9" s="19" customFormat="1" ht="27" customHeight="1" x14ac:dyDescent="0.25">
      <c r="A216" s="59">
        <f>'[1]DEUDA X  FACTURA'!A210</f>
        <v>43605</v>
      </c>
      <c r="B216" s="55">
        <f>'[1]DEUDA X  FACTURA'!C210</f>
        <v>5761</v>
      </c>
      <c r="C216" s="55" t="str">
        <f>'[1]DEUDA X  FACTURA'!D210</f>
        <v>ARTES ALVAREZ</v>
      </c>
      <c r="D216" s="60" t="str">
        <f>'[1]DEUDA X  FACTURA'!E210</f>
        <v>IMPRESOS</v>
      </c>
      <c r="E216" s="57">
        <f>'[1]DEUDA X  FACTURA'!F210</f>
        <v>5900</v>
      </c>
      <c r="F216" s="61">
        <v>46387</v>
      </c>
      <c r="H216" s="30"/>
      <c r="I216" s="30"/>
    </row>
    <row r="217" spans="1:9" s="19" customFormat="1" ht="27" customHeight="1" x14ac:dyDescent="0.25">
      <c r="A217" s="59">
        <f>'[1]DEUDA X  FACTURA'!A211</f>
        <v>43600</v>
      </c>
      <c r="B217" s="55">
        <f>'[1]DEUDA X  FACTURA'!C211</f>
        <v>5762</v>
      </c>
      <c r="C217" s="55" t="str">
        <f>'[1]DEUDA X  FACTURA'!D211</f>
        <v>ARTES ALVAREZ</v>
      </c>
      <c r="D217" s="60" t="str">
        <f>'[1]DEUDA X  FACTURA'!E211</f>
        <v>IMPRESOS</v>
      </c>
      <c r="E217" s="57">
        <f>'[1]DEUDA X  FACTURA'!F211</f>
        <v>590</v>
      </c>
      <c r="F217" s="61">
        <v>46021</v>
      </c>
      <c r="H217" s="30"/>
      <c r="I217" s="30"/>
    </row>
    <row r="218" spans="1:9" s="19" customFormat="1" ht="27" customHeight="1" x14ac:dyDescent="0.25">
      <c r="A218" s="59">
        <f>'[1]DEUDA X  FACTURA'!A212</f>
        <v>43607</v>
      </c>
      <c r="B218" s="55">
        <f>'[1]DEUDA X  FACTURA'!C212</f>
        <v>5770</v>
      </c>
      <c r="C218" s="55" t="str">
        <f>'[1]DEUDA X  FACTURA'!D212</f>
        <v>ARTES ALVAREZ</v>
      </c>
      <c r="D218" s="60" t="str">
        <f>'[1]DEUDA X  FACTURA'!E212</f>
        <v>IMPRESOS</v>
      </c>
      <c r="E218" s="57">
        <f>'[1]DEUDA X  FACTURA'!F212</f>
        <v>88500</v>
      </c>
      <c r="F218" s="61">
        <v>46022</v>
      </c>
      <c r="H218" s="30"/>
      <c r="I218" s="30"/>
    </row>
    <row r="219" spans="1:9" s="19" customFormat="1" ht="27" customHeight="1" x14ac:dyDescent="0.25">
      <c r="A219" s="59">
        <f>'[1]DEUDA X  FACTURA'!A213</f>
        <v>43613</v>
      </c>
      <c r="B219" s="55">
        <f>'[1]DEUDA X  FACTURA'!C213</f>
        <v>5777</v>
      </c>
      <c r="C219" s="55" t="str">
        <f>'[1]DEUDA X  FACTURA'!D213</f>
        <v>ARTES ALVAREZ</v>
      </c>
      <c r="D219" s="60" t="str">
        <f>'[1]DEUDA X  FACTURA'!E213</f>
        <v>IMPRESOS</v>
      </c>
      <c r="E219" s="57">
        <f>'[1]DEUDA X  FACTURA'!F213</f>
        <v>5671.2</v>
      </c>
      <c r="F219" s="61">
        <v>46022</v>
      </c>
      <c r="H219" s="30"/>
      <c r="I219" s="30"/>
    </row>
    <row r="220" spans="1:9" s="19" customFormat="1" ht="27" customHeight="1" x14ac:dyDescent="0.25">
      <c r="A220" s="59">
        <f>'[1]DEUDA X  FACTURA'!A214</f>
        <v>43616</v>
      </c>
      <c r="B220" s="55">
        <f>'[1]DEUDA X  FACTURA'!C214</f>
        <v>5789</v>
      </c>
      <c r="C220" s="55" t="str">
        <f>'[1]DEUDA X  FACTURA'!D214</f>
        <v>ARTES ALVAREZ</v>
      </c>
      <c r="D220" s="60" t="str">
        <f>'[1]DEUDA X  FACTURA'!E214</f>
        <v>IMPRESOS</v>
      </c>
      <c r="E220" s="57">
        <f>'[1]DEUDA X  FACTURA'!F214</f>
        <v>1888</v>
      </c>
      <c r="F220" s="61">
        <v>46022</v>
      </c>
      <c r="H220" s="30"/>
      <c r="I220" s="30"/>
    </row>
    <row r="221" spans="1:9" s="19" customFormat="1" ht="27" customHeight="1" x14ac:dyDescent="0.25">
      <c r="A221" s="59">
        <f>'[1]DEUDA X  FACTURA'!A215</f>
        <v>43609</v>
      </c>
      <c r="B221" s="55">
        <f>'[1]DEUDA X  FACTURA'!C215</f>
        <v>5910</v>
      </c>
      <c r="C221" s="55" t="str">
        <f>'[1]DEUDA X  FACTURA'!D215</f>
        <v>ARTES ALVAREZ</v>
      </c>
      <c r="D221" s="60" t="str">
        <f>'[1]DEUDA X  FACTURA'!E215</f>
        <v>IMPRESOS</v>
      </c>
      <c r="E221" s="57">
        <f>'[1]DEUDA X  FACTURA'!F215</f>
        <v>7788</v>
      </c>
      <c r="F221" s="61"/>
      <c r="H221" s="30"/>
      <c r="I221" s="30"/>
    </row>
    <row r="222" spans="1:9" s="19" customFormat="1" ht="27" customHeight="1" x14ac:dyDescent="0.25">
      <c r="A222" s="59">
        <f>'[1]DEUDA X  FACTURA'!A216</f>
        <v>43619</v>
      </c>
      <c r="B222" s="55">
        <f>'[1]DEUDA X  FACTURA'!C216</f>
        <v>5813</v>
      </c>
      <c r="C222" s="55" t="str">
        <f>'[1]DEUDA X  FACTURA'!D216</f>
        <v>ARTES ALVAREZ</v>
      </c>
      <c r="D222" s="60" t="str">
        <f>'[1]DEUDA X  FACTURA'!E216</f>
        <v>IMPRESOS</v>
      </c>
      <c r="E222" s="57">
        <f>'[1]DEUDA X  FACTURA'!F216</f>
        <v>88913</v>
      </c>
      <c r="F222" s="61"/>
      <c r="H222" s="30"/>
      <c r="I222" s="30"/>
    </row>
    <row r="223" spans="1:9" s="19" customFormat="1" ht="27" customHeight="1" x14ac:dyDescent="0.25">
      <c r="A223" s="59">
        <f>'[1]DEUDA X  FACTURA'!A217</f>
        <v>43621</v>
      </c>
      <c r="B223" s="55">
        <f>'[1]DEUDA X  FACTURA'!C217</f>
        <v>5804</v>
      </c>
      <c r="C223" s="55" t="str">
        <f>'[1]DEUDA X  FACTURA'!D217</f>
        <v>ARTES ALVAREZ</v>
      </c>
      <c r="D223" s="60" t="str">
        <f>'[1]DEUDA X  FACTURA'!E217</f>
        <v>IMPRESOS</v>
      </c>
      <c r="E223" s="57">
        <f>'[1]DEUDA X  FACTURA'!F217</f>
        <v>3037.32</v>
      </c>
      <c r="F223" s="61"/>
      <c r="H223" s="30"/>
      <c r="I223" s="30"/>
    </row>
    <row r="224" spans="1:9" s="19" customFormat="1" ht="26.25" customHeight="1" x14ac:dyDescent="0.25">
      <c r="A224" s="59">
        <f>'[1]DEUDA X  FACTURA'!A218</f>
        <v>43623</v>
      </c>
      <c r="B224" s="55">
        <f>'[1]DEUDA X  FACTURA'!C218</f>
        <v>5810</v>
      </c>
      <c r="C224" s="55" t="str">
        <f>'[1]DEUDA X  FACTURA'!D218</f>
        <v>ARTES ALVAREZ</v>
      </c>
      <c r="D224" s="60" t="str">
        <f>'[1]DEUDA X  FACTURA'!E218</f>
        <v>IMPRESOS</v>
      </c>
      <c r="E224" s="57">
        <f>'[1]DEUDA X  FACTURA'!F218</f>
        <v>2891</v>
      </c>
      <c r="F224" s="61"/>
      <c r="H224" s="30"/>
      <c r="I224" s="30"/>
    </row>
    <row r="225" spans="1:9" s="19" customFormat="1" ht="24.75" customHeight="1" x14ac:dyDescent="0.25">
      <c r="A225" s="59">
        <f>'[1]DEUDA X  FACTURA'!A219</f>
        <v>43628</v>
      </c>
      <c r="B225" s="55">
        <f>'[1]DEUDA X  FACTURA'!C219</f>
        <v>5885</v>
      </c>
      <c r="C225" s="55" t="str">
        <f>'[1]DEUDA X  FACTURA'!D219</f>
        <v>ARTES ALVAREZ</v>
      </c>
      <c r="D225" s="60" t="str">
        <f>'[1]DEUDA X  FACTURA'!E219</f>
        <v>IMPRESOS</v>
      </c>
      <c r="E225" s="57">
        <f>'[1]DEUDA X  FACTURA'!F219</f>
        <v>2360</v>
      </c>
      <c r="F225" s="61"/>
      <c r="H225" s="30"/>
      <c r="I225" s="30"/>
    </row>
    <row r="226" spans="1:9" s="19" customFormat="1" ht="24.75" customHeight="1" x14ac:dyDescent="0.25">
      <c r="A226" s="59">
        <f>'[1]DEUDA X  FACTURA'!A220</f>
        <v>43629</v>
      </c>
      <c r="B226" s="55">
        <f>'[1]DEUDA X  FACTURA'!C220</f>
        <v>5831</v>
      </c>
      <c r="C226" s="55" t="str">
        <f>'[1]DEUDA X  FACTURA'!D220</f>
        <v>ARTES ALVAREZ</v>
      </c>
      <c r="D226" s="60" t="str">
        <f>'[1]DEUDA X  FACTURA'!E220</f>
        <v>IMPRESOS</v>
      </c>
      <c r="E226" s="57">
        <f>'[1]DEUDA X  FACTURA'!F220</f>
        <v>236</v>
      </c>
      <c r="F226" s="61"/>
      <c r="H226" s="30"/>
      <c r="I226" s="30"/>
    </row>
    <row r="227" spans="1:9" s="19" customFormat="1" ht="24.75" customHeight="1" x14ac:dyDescent="0.25">
      <c r="A227" s="59">
        <f>'[1]DEUDA X  FACTURA'!A221</f>
        <v>43630</v>
      </c>
      <c r="B227" s="55">
        <f>'[1]DEUDA X  FACTURA'!C221</f>
        <v>5836</v>
      </c>
      <c r="C227" s="55" t="str">
        <f>'[1]DEUDA X  FACTURA'!D221</f>
        <v>ARTES ALVAREZ</v>
      </c>
      <c r="D227" s="60" t="str">
        <f>'[1]DEUDA X  FACTURA'!E221</f>
        <v>IMPRESOS</v>
      </c>
      <c r="E227" s="57">
        <f>'[1]DEUDA X  FACTURA'!F221</f>
        <v>5133</v>
      </c>
      <c r="F227" s="61"/>
      <c r="H227" s="30"/>
      <c r="I227" s="30"/>
    </row>
    <row r="228" spans="1:9" s="19" customFormat="1" ht="24.75" customHeight="1" x14ac:dyDescent="0.25">
      <c r="A228" s="59">
        <f>'[1]DEUDA X  FACTURA'!A222</f>
        <v>43633</v>
      </c>
      <c r="B228" s="55">
        <f>'[1]DEUDA X  FACTURA'!C222</f>
        <v>5845</v>
      </c>
      <c r="C228" s="55" t="str">
        <f>'[1]DEUDA X  FACTURA'!D222</f>
        <v>ARTES ALVAREZ</v>
      </c>
      <c r="D228" s="60" t="str">
        <f>'[1]DEUDA X  FACTURA'!E222</f>
        <v>IMPRESOS</v>
      </c>
      <c r="E228" s="57">
        <f>'[1]DEUDA X  FACTURA'!F222</f>
        <v>236</v>
      </c>
      <c r="F228" s="61"/>
      <c r="H228" s="30"/>
      <c r="I228" s="30"/>
    </row>
    <row r="229" spans="1:9" s="19" customFormat="1" ht="27.75" customHeight="1" x14ac:dyDescent="0.25">
      <c r="A229" s="59">
        <f>'[1]DEUDA X  FACTURA'!A223</f>
        <v>43634</v>
      </c>
      <c r="B229" s="55">
        <f>'[1]DEUDA X  FACTURA'!C223</f>
        <v>5860</v>
      </c>
      <c r="C229" s="55" t="str">
        <f>'[1]DEUDA X  FACTURA'!D223</f>
        <v>ARTES ALVAREZ</v>
      </c>
      <c r="D229" s="60" t="str">
        <f>'[1]DEUDA X  FACTURA'!E223</f>
        <v>IMPRESOS</v>
      </c>
      <c r="E229" s="57">
        <f>'[1]DEUDA X  FACTURA'!F223</f>
        <v>477.9</v>
      </c>
      <c r="F229" s="61"/>
      <c r="H229" s="30"/>
      <c r="I229" s="30"/>
    </row>
    <row r="230" spans="1:9" s="19" customFormat="1" ht="27.75" customHeight="1" x14ac:dyDescent="0.25">
      <c r="A230" s="59">
        <f>'[1]DEUDA X  FACTURA'!A224</f>
        <v>43634</v>
      </c>
      <c r="B230" s="55">
        <f>'[1]DEUDA X  FACTURA'!C224</f>
        <v>5862</v>
      </c>
      <c r="C230" s="55" t="str">
        <f>'[1]DEUDA X  FACTURA'!D224</f>
        <v>ARTES ALVAREZ</v>
      </c>
      <c r="D230" s="60" t="str">
        <f>'[1]DEUDA X  FACTURA'!E224</f>
        <v>IMPRESOS</v>
      </c>
      <c r="E230" s="66">
        <f>'[1]DEUDA X  FACTURA'!F224</f>
        <v>47.2</v>
      </c>
      <c r="F230" s="61"/>
      <c r="H230" s="30"/>
      <c r="I230" s="30"/>
    </row>
    <row r="231" spans="1:9" s="19" customFormat="1" ht="27.75" customHeight="1" x14ac:dyDescent="0.25">
      <c r="A231" s="59">
        <f>'[1]DEUDA X  FACTURA'!A225</f>
        <v>43635</v>
      </c>
      <c r="B231" s="55">
        <f>'[1]DEUDA X  FACTURA'!C225</f>
        <v>5886</v>
      </c>
      <c r="C231" s="55" t="str">
        <f>'[1]DEUDA X  FACTURA'!D225</f>
        <v>ARTES ALVAREZ</v>
      </c>
      <c r="D231" s="60" t="str">
        <f>'[1]DEUDA X  FACTURA'!E225</f>
        <v>IMPRESOS</v>
      </c>
      <c r="E231" s="66">
        <f>'[1]DEUDA X  FACTURA'!F225</f>
        <v>600</v>
      </c>
      <c r="F231" s="61"/>
      <c r="H231" s="30"/>
      <c r="I231" s="30"/>
    </row>
    <row r="232" spans="1:9" s="19" customFormat="1" ht="27.75" customHeight="1" x14ac:dyDescent="0.25">
      <c r="A232" s="59">
        <f>'[1]DEUDA X  FACTURA'!A226</f>
        <v>43637</v>
      </c>
      <c r="B232" s="55">
        <f>'[1]DEUDA X  FACTURA'!C226</f>
        <v>5877</v>
      </c>
      <c r="C232" s="55" t="str">
        <f>'[1]DEUDA X  FACTURA'!D226</f>
        <v>ARTES ALVAREZ</v>
      </c>
      <c r="D232" s="60" t="str">
        <f>'[1]DEUDA X  FACTURA'!E226</f>
        <v>IMPRESOS</v>
      </c>
      <c r="E232" s="66">
        <f>'[1]DEUDA X  FACTURA'!F226</f>
        <v>7221.6</v>
      </c>
      <c r="F232" s="61"/>
      <c r="H232" s="30"/>
      <c r="I232" s="30"/>
    </row>
    <row r="233" spans="1:9" s="19" customFormat="1" ht="27.75" customHeight="1" x14ac:dyDescent="0.25">
      <c r="A233" s="59">
        <f>'[1]DEUDA X  FACTURA'!A227</f>
        <v>43637</v>
      </c>
      <c r="B233" s="55">
        <f>'[1]DEUDA X  FACTURA'!C227</f>
        <v>5887</v>
      </c>
      <c r="C233" s="55" t="str">
        <f>'[1]DEUDA X  FACTURA'!D227</f>
        <v>ARTES ALVAREZ</v>
      </c>
      <c r="D233" s="60" t="str">
        <f>'[1]DEUDA X  FACTURA'!E227</f>
        <v>IMPRESOS</v>
      </c>
      <c r="E233" s="66">
        <f>'[1]DEUDA X  FACTURA'!F227</f>
        <v>424.8</v>
      </c>
      <c r="F233" s="61"/>
      <c r="H233" s="30"/>
      <c r="I233" s="30"/>
    </row>
    <row r="234" spans="1:9" s="19" customFormat="1" ht="27.75" customHeight="1" x14ac:dyDescent="0.25">
      <c r="A234" s="59">
        <f>'[1]DEUDA X  FACTURA'!A228</f>
        <v>43641</v>
      </c>
      <c r="B234" s="55">
        <f>'[1]DEUDA X  FACTURA'!C228</f>
        <v>5906</v>
      </c>
      <c r="C234" s="55" t="str">
        <f>'[1]DEUDA X  FACTURA'!D228</f>
        <v>ARTES ALVAREZ</v>
      </c>
      <c r="D234" s="60" t="str">
        <f>'[1]DEUDA X  FACTURA'!E228</f>
        <v>IMPRESOS</v>
      </c>
      <c r="E234" s="66">
        <f>'[1]DEUDA X  FACTURA'!F228</f>
        <v>2950</v>
      </c>
      <c r="F234" s="61"/>
      <c r="H234" s="30"/>
      <c r="I234" s="30"/>
    </row>
    <row r="235" spans="1:9" s="19" customFormat="1" ht="27.75" customHeight="1" x14ac:dyDescent="0.25">
      <c r="A235" s="59">
        <f>'[1]DEUDA X  FACTURA'!A229</f>
        <v>43642</v>
      </c>
      <c r="B235" s="55">
        <f>'[1]DEUDA X  FACTURA'!C229</f>
        <v>5907</v>
      </c>
      <c r="C235" s="55" t="str">
        <f>'[1]DEUDA X  FACTURA'!D229</f>
        <v>ARTES ALVAREZ</v>
      </c>
      <c r="D235" s="60" t="str">
        <f>'[1]DEUDA X  FACTURA'!E229</f>
        <v>IMPRESOS</v>
      </c>
      <c r="E235" s="66">
        <f>'[1]DEUDA X  FACTURA'!F229</f>
        <v>5900</v>
      </c>
      <c r="F235" s="61"/>
      <c r="H235" s="30"/>
      <c r="I235" s="30"/>
    </row>
    <row r="236" spans="1:9" s="19" customFormat="1" ht="35.25" customHeight="1" x14ac:dyDescent="0.25">
      <c r="A236" s="59">
        <f>'[1]DEUDA X  FACTURA'!A230</f>
        <v>43643</v>
      </c>
      <c r="B236" s="55">
        <f>'[1]DEUDA X  FACTURA'!C230</f>
        <v>5915</v>
      </c>
      <c r="C236" s="55" t="str">
        <f>'[1]DEUDA X  FACTURA'!D230</f>
        <v>ARTES ALVAREZ</v>
      </c>
      <c r="D236" s="60" t="str">
        <f>'[1]DEUDA X  FACTURA'!E230</f>
        <v>IMPRESOS</v>
      </c>
      <c r="E236" s="66">
        <f>'[1]DEUDA X  FACTURA'!F230</f>
        <v>18408</v>
      </c>
      <c r="F236" s="61"/>
      <c r="H236" s="30"/>
      <c r="I236" s="30"/>
    </row>
    <row r="237" spans="1:9" s="19" customFormat="1" ht="35.25" customHeight="1" x14ac:dyDescent="0.25">
      <c r="A237" s="59">
        <f>'[1]DEUDA X  FACTURA'!A231</f>
        <v>43619</v>
      </c>
      <c r="B237" s="55">
        <f>'[1]DEUDA X  FACTURA'!C231</f>
        <v>5813</v>
      </c>
      <c r="C237" s="55" t="str">
        <f>'[1]DEUDA X  FACTURA'!D231</f>
        <v>ARTES ALVAREZ</v>
      </c>
      <c r="D237" s="60" t="str">
        <f>'[1]DEUDA X  FACTURA'!E231</f>
        <v>IMPRESOS</v>
      </c>
      <c r="E237" s="66">
        <f>'[1]DEUDA X  FACTURA'!F231</f>
        <v>88913</v>
      </c>
      <c r="F237" s="61">
        <v>46022</v>
      </c>
      <c r="H237" s="30"/>
      <c r="I237" s="30"/>
    </row>
    <row r="238" spans="1:9" s="19" customFormat="1" ht="35.25" customHeight="1" x14ac:dyDescent="0.25">
      <c r="A238" s="59">
        <f>'[1]DEUDA X  FACTURA'!A232</f>
        <v>43648</v>
      </c>
      <c r="B238" s="55">
        <f>'[1]DEUDA X  FACTURA'!C232</f>
        <v>5929</v>
      </c>
      <c r="C238" s="55" t="str">
        <f>'[1]DEUDA X  FACTURA'!D232</f>
        <v>ARTES ALVAREZ</v>
      </c>
      <c r="D238" s="60" t="str">
        <f>'[1]DEUDA X  FACTURA'!E232</f>
        <v>IMPRESOS</v>
      </c>
      <c r="E238" s="57">
        <f>'[1]DEUDA X  FACTURA'!F232</f>
        <v>1475</v>
      </c>
      <c r="F238" s="61">
        <v>45667</v>
      </c>
      <c r="H238" s="30"/>
      <c r="I238" s="30"/>
    </row>
    <row r="239" spans="1:9" s="19" customFormat="1" ht="35.25" customHeight="1" x14ac:dyDescent="0.25">
      <c r="A239" s="59">
        <f>'[1]DEUDA X  FACTURA'!A233</f>
        <v>43655</v>
      </c>
      <c r="B239" s="55">
        <f>'[1]DEUDA X  FACTURA'!C233</f>
        <v>5943</v>
      </c>
      <c r="C239" s="55" t="str">
        <f>'[1]DEUDA X  FACTURA'!D233</f>
        <v>ARTES ALVAREZ</v>
      </c>
      <c r="D239" s="60" t="str">
        <f>'[1]DEUDA X  FACTURA'!E233</f>
        <v>IMPRESOS</v>
      </c>
      <c r="E239" s="57">
        <f>'[1]DEUDA X  FACTURA'!F233</f>
        <v>477.9</v>
      </c>
      <c r="F239" s="61"/>
      <c r="H239" s="30"/>
      <c r="I239" s="30"/>
    </row>
    <row r="240" spans="1:9" s="19" customFormat="1" ht="35.25" customHeight="1" x14ac:dyDescent="0.25">
      <c r="A240" s="59">
        <f>'[1]DEUDA X  FACTURA'!A234</f>
        <v>43657</v>
      </c>
      <c r="B240" s="55">
        <f>'[1]DEUDA X  FACTURA'!C234</f>
        <v>3620</v>
      </c>
      <c r="C240" s="55" t="str">
        <f>'[1]DEUDA X  FACTURA'!D234</f>
        <v>ARTES ALVAREZ</v>
      </c>
      <c r="D240" s="60" t="str">
        <f>'[1]DEUDA X  FACTURA'!E234</f>
        <v>IMPRESOS</v>
      </c>
      <c r="E240" s="57">
        <f>'[1]DEUDA X  FACTURA'!F234</f>
        <v>1858.5</v>
      </c>
      <c r="F240" s="61">
        <v>46022</v>
      </c>
      <c r="H240" s="30"/>
      <c r="I240" s="30"/>
    </row>
    <row r="241" spans="1:9" s="19" customFormat="1" ht="35.25" customHeight="1" x14ac:dyDescent="0.25">
      <c r="A241" s="59">
        <f>'[1]DEUDA X  FACTURA'!A235</f>
        <v>43658</v>
      </c>
      <c r="B241" s="55">
        <f>'[1]DEUDA X  FACTURA'!C235</f>
        <v>5963</v>
      </c>
      <c r="C241" s="55" t="str">
        <f>'[1]DEUDA X  FACTURA'!D235</f>
        <v>ARTES ALVAREZ</v>
      </c>
      <c r="D241" s="60" t="str">
        <f>'[1]DEUDA X  FACTURA'!E235</f>
        <v>IMPRESOS</v>
      </c>
      <c r="E241" s="57">
        <f>'[1]DEUDA X  FACTURA'!F235</f>
        <v>619.5</v>
      </c>
      <c r="F241" s="61">
        <v>46022</v>
      </c>
      <c r="H241" s="30"/>
      <c r="I241" s="30"/>
    </row>
    <row r="242" spans="1:9" s="19" customFormat="1" ht="35.25" customHeight="1" x14ac:dyDescent="0.25">
      <c r="A242" s="59">
        <f>'[1]DEUDA X  FACTURA'!A236</f>
        <v>43661</v>
      </c>
      <c r="B242" s="55">
        <f>'[1]DEUDA X  FACTURA'!C236</f>
        <v>5964</v>
      </c>
      <c r="C242" s="55" t="str">
        <f>'[1]DEUDA X  FACTURA'!D236</f>
        <v>ARTES ALVAREZ</v>
      </c>
      <c r="D242" s="60" t="str">
        <f>'[1]DEUDA X  FACTURA'!E236</f>
        <v>IMPRESOS</v>
      </c>
      <c r="E242" s="57">
        <f>'[1]DEUDA X  FACTURA'!F236</f>
        <v>70.8</v>
      </c>
      <c r="F242" s="61">
        <v>46022</v>
      </c>
      <c r="H242" s="30"/>
      <c r="I242" s="30"/>
    </row>
    <row r="243" spans="1:9" s="19" customFormat="1" ht="35.25" customHeight="1" x14ac:dyDescent="0.25">
      <c r="A243" s="59">
        <f>'[1]DEUDA X  FACTURA'!A237</f>
        <v>43661</v>
      </c>
      <c r="B243" s="55">
        <f>'[1]DEUDA X  FACTURA'!C237</f>
        <v>5962</v>
      </c>
      <c r="C243" s="55" t="str">
        <f>'[1]DEUDA X  FACTURA'!D237</f>
        <v>ARTES ALVAREZ</v>
      </c>
      <c r="D243" s="60" t="str">
        <f>'[1]DEUDA X  FACTURA'!E237</f>
        <v>IMPRESOS</v>
      </c>
      <c r="E243" s="57">
        <f>'[1]DEUDA X  FACTURA'!F237</f>
        <v>236</v>
      </c>
      <c r="F243" s="61">
        <v>46022</v>
      </c>
      <c r="H243" s="30"/>
      <c r="I243" s="30"/>
    </row>
    <row r="244" spans="1:9" s="17" customFormat="1" ht="35.25" customHeight="1" x14ac:dyDescent="0.25">
      <c r="A244" s="67">
        <f>'[1]DEUDA X  FACTURA'!A238</f>
        <v>43663</v>
      </c>
      <c r="B244" s="68">
        <f>'[1]DEUDA X  FACTURA'!C238</f>
        <v>6010</v>
      </c>
      <c r="C244" s="68" t="str">
        <f>'[1]DEUDA X  FACTURA'!D238</f>
        <v>ARTES ALVAREZ</v>
      </c>
      <c r="D244" s="69" t="str">
        <f>'[1]DEUDA X  FACTURA'!E238</f>
        <v>IMPRESOS</v>
      </c>
      <c r="E244" s="70">
        <f>'[1]DEUDA X  FACTURA'!F238</f>
        <v>1534</v>
      </c>
      <c r="F244" s="71">
        <v>46022</v>
      </c>
      <c r="H244" s="29"/>
      <c r="I244" s="29"/>
    </row>
    <row r="245" spans="1:9" s="19" customFormat="1" ht="35.25" customHeight="1" x14ac:dyDescent="0.25">
      <c r="A245" s="59">
        <f>'[1]DEUDA X  FACTURA'!A239</f>
        <v>43663</v>
      </c>
      <c r="B245" s="55">
        <f>'[1]DEUDA X  FACTURA'!C239</f>
        <v>5971</v>
      </c>
      <c r="C245" s="55" t="str">
        <f>'[1]DEUDA X  FACTURA'!D239</f>
        <v>ARTES ALVAREZ</v>
      </c>
      <c r="D245" s="60" t="str">
        <f>'[1]DEUDA X  FACTURA'!E239</f>
        <v>IMPRESOS</v>
      </c>
      <c r="E245" s="57">
        <f>'[1]DEUDA X  FACTURA'!F239</f>
        <v>2802.5</v>
      </c>
      <c r="F245" s="61"/>
      <c r="H245" s="30"/>
      <c r="I245" s="30"/>
    </row>
    <row r="246" spans="1:9" s="19" customFormat="1" ht="35.25" customHeight="1" x14ac:dyDescent="0.25">
      <c r="A246" s="59">
        <f>'[1]DEUDA X  FACTURA'!A240</f>
        <v>43665</v>
      </c>
      <c r="B246" s="55">
        <f>'[1]DEUDA X  FACTURA'!C240</f>
        <v>5974</v>
      </c>
      <c r="C246" s="55" t="str">
        <f>'[1]DEUDA X  FACTURA'!D240</f>
        <v>ARTES ALVAREZ</v>
      </c>
      <c r="D246" s="60" t="str">
        <f>'[1]DEUDA X  FACTURA'!E240</f>
        <v>IMPRESOS</v>
      </c>
      <c r="E246" s="57">
        <f>'[1]DEUDA X  FACTURA'!F240</f>
        <v>5487</v>
      </c>
      <c r="F246" s="61">
        <v>46387</v>
      </c>
      <c r="H246" s="30"/>
      <c r="I246" s="30"/>
    </row>
    <row r="247" spans="1:9" s="17" customFormat="1" ht="42" customHeight="1" x14ac:dyDescent="0.25">
      <c r="A247" s="59">
        <f>'[1]DEUDA X  FACTURA'!A241</f>
        <v>43665</v>
      </c>
      <c r="B247" s="55">
        <f>'[1]DEUDA X  FACTURA'!C241</f>
        <v>5976</v>
      </c>
      <c r="C247" s="55" t="str">
        <f>'[1]DEUDA X  FACTURA'!D241</f>
        <v>ARTES ALVAREZ</v>
      </c>
      <c r="D247" s="60" t="str">
        <f>'[1]DEUDA X  FACTURA'!E241</f>
        <v>IMPRESOS</v>
      </c>
      <c r="E247" s="57">
        <f>'[1]DEUDA X  FACTURA'!F241</f>
        <v>64.900000000000006</v>
      </c>
      <c r="F247" s="61">
        <v>45947</v>
      </c>
      <c r="H247" s="29"/>
      <c r="I247" s="29"/>
    </row>
    <row r="248" spans="1:9" s="17" customFormat="1" ht="58.5" customHeight="1" x14ac:dyDescent="0.25">
      <c r="A248" s="59">
        <f>'[1]DEUDA X  FACTURA'!A242</f>
        <v>43669</v>
      </c>
      <c r="B248" s="55">
        <f>'[1]DEUDA X  FACTURA'!C242</f>
        <v>5985</v>
      </c>
      <c r="C248" s="55" t="str">
        <f>'[1]DEUDA X  FACTURA'!D242</f>
        <v>ARTES ALVAREZ</v>
      </c>
      <c r="D248" s="60" t="str">
        <f>'[1]DEUDA X  FACTURA'!E242</f>
        <v>IMPRESOS</v>
      </c>
      <c r="E248" s="57">
        <f>'[1]DEUDA X  FACTURA'!F242</f>
        <v>300.89999999999998</v>
      </c>
      <c r="F248" s="61"/>
      <c r="H248" s="29"/>
      <c r="I248" s="29"/>
    </row>
    <row r="249" spans="1:9" s="17" customFormat="1" ht="58.5" customHeight="1" x14ac:dyDescent="0.25">
      <c r="A249" s="59">
        <f>'[1]DEUDA X  FACTURA'!A243</f>
        <v>43682</v>
      </c>
      <c r="B249" s="55">
        <f>'[1]DEUDA X  FACTURA'!C243</f>
        <v>6024</v>
      </c>
      <c r="C249" s="55" t="str">
        <f>'[1]DEUDA X  FACTURA'!D243</f>
        <v>ARTES ALVAREZ</v>
      </c>
      <c r="D249" s="60" t="str">
        <f>'[1]DEUDA X  FACTURA'!E243</f>
        <v>IMPRESOS</v>
      </c>
      <c r="E249" s="57">
        <f>'[1]DEUDA X  FACTURA'!F243</f>
        <v>17090.599999999999</v>
      </c>
      <c r="F249" s="61">
        <v>46022</v>
      </c>
      <c r="H249" s="29"/>
      <c r="I249" s="29"/>
    </row>
    <row r="250" spans="1:9" s="17" customFormat="1" ht="58.5" customHeight="1" x14ac:dyDescent="0.25">
      <c r="A250" s="59">
        <f>'[1]DEUDA X  FACTURA'!A244</f>
        <v>43682</v>
      </c>
      <c r="B250" s="55">
        <f>'[1]DEUDA X  FACTURA'!C244</f>
        <v>6025</v>
      </c>
      <c r="C250" s="55" t="str">
        <f>'[1]DEUDA X  FACTURA'!D244</f>
        <v>ARTES ALVAREZ</v>
      </c>
      <c r="D250" s="60" t="str">
        <f>'[1]DEUDA X  FACTURA'!E244</f>
        <v>IMPRESOS</v>
      </c>
      <c r="E250" s="57">
        <f>'[1]DEUDA X  FACTURA'!F244</f>
        <v>354</v>
      </c>
      <c r="F250" s="61">
        <v>46022</v>
      </c>
      <c r="H250" s="29"/>
      <c r="I250" s="29"/>
    </row>
    <row r="251" spans="1:9" s="20" customFormat="1" ht="27" customHeight="1" x14ac:dyDescent="0.25">
      <c r="A251" s="59">
        <f>'[1]DEUDA X  FACTURA'!A245</f>
        <v>43684</v>
      </c>
      <c r="B251" s="55">
        <f>'[1]DEUDA X  FACTURA'!C245</f>
        <v>6042</v>
      </c>
      <c r="C251" s="55" t="str">
        <f>'[1]DEUDA X  FACTURA'!D245</f>
        <v>ARTES ALVAREZ</v>
      </c>
      <c r="D251" s="60" t="str">
        <f>'[1]DEUDA X  FACTURA'!E245</f>
        <v>IMPRESOS</v>
      </c>
      <c r="E251" s="57">
        <f>'[1]DEUDA X  FACTURA'!F245</f>
        <v>82.6</v>
      </c>
      <c r="F251" s="61">
        <v>46022</v>
      </c>
      <c r="H251" s="31"/>
      <c r="I251" s="31"/>
    </row>
    <row r="252" spans="1:9" s="20" customFormat="1" ht="27" customHeight="1" x14ac:dyDescent="0.25">
      <c r="A252" s="59">
        <f>'[1]DEUDA X  FACTURA'!A246</f>
        <v>43686</v>
      </c>
      <c r="B252" s="55">
        <f>'[1]DEUDA X  FACTURA'!C246</f>
        <v>6080</v>
      </c>
      <c r="C252" s="55" t="str">
        <f>'[1]DEUDA X  FACTURA'!D246</f>
        <v>ARTES ALVAREZ</v>
      </c>
      <c r="D252" s="60" t="str">
        <f>'[1]DEUDA X  FACTURA'!E246</f>
        <v>IMPRESOS</v>
      </c>
      <c r="E252" s="57">
        <f>'[1]DEUDA X  FACTURA'!F246</f>
        <v>708</v>
      </c>
      <c r="F252" s="61">
        <v>46022</v>
      </c>
      <c r="H252" s="31"/>
      <c r="I252" s="31"/>
    </row>
    <row r="253" spans="1:9" s="20" customFormat="1" ht="27" customHeight="1" x14ac:dyDescent="0.25">
      <c r="A253" s="59">
        <f>'[1]DEUDA X  FACTURA'!A247</f>
        <v>43691</v>
      </c>
      <c r="B253" s="55">
        <f>'[1]DEUDA X  FACTURA'!C247</f>
        <v>6061</v>
      </c>
      <c r="C253" s="55" t="str">
        <f>'[1]DEUDA X  FACTURA'!D247</f>
        <v>ARTES ALVAREZ</v>
      </c>
      <c r="D253" s="60" t="str">
        <f>'[1]DEUDA X  FACTURA'!E247</f>
        <v>IMPRESOS</v>
      </c>
      <c r="E253" s="57">
        <f>'[1]DEUDA X  FACTURA'!F247</f>
        <v>4248</v>
      </c>
      <c r="F253" s="61">
        <v>46022</v>
      </c>
      <c r="H253" s="31"/>
      <c r="I253" s="31"/>
    </row>
    <row r="254" spans="1:9" s="20" customFormat="1" ht="27" customHeight="1" x14ac:dyDescent="0.25">
      <c r="A254" s="59">
        <f>'[1]DEUDA X  FACTURA'!A248</f>
        <v>43691</v>
      </c>
      <c r="B254" s="55">
        <f>'[1]DEUDA X  FACTURA'!C248</f>
        <v>6062</v>
      </c>
      <c r="C254" s="55" t="str">
        <f>'[1]DEUDA X  FACTURA'!D248</f>
        <v>ARTES ALVAREZ</v>
      </c>
      <c r="D254" s="60" t="str">
        <f>'[1]DEUDA X  FACTURA'!E248</f>
        <v>IMPRESOS</v>
      </c>
      <c r="E254" s="57">
        <f>'[1]DEUDA X  FACTURA'!F248</f>
        <v>236</v>
      </c>
      <c r="F254" s="61">
        <v>46022</v>
      </c>
      <c r="H254" s="31"/>
      <c r="I254" s="31"/>
    </row>
    <row r="255" spans="1:9" s="20" customFormat="1" ht="27" customHeight="1" x14ac:dyDescent="0.25">
      <c r="A255" s="59">
        <f>'[1]DEUDA X  FACTURA'!A249</f>
        <v>43335</v>
      </c>
      <c r="B255" s="55">
        <f>'[1]DEUDA X  FACTURA'!C249</f>
        <v>5022</v>
      </c>
      <c r="C255" s="55" t="str">
        <f>'[1]DEUDA X  FACTURA'!D249</f>
        <v>ARTES ALVAREZ</v>
      </c>
      <c r="D255" s="60" t="str">
        <f>'[1]DEUDA X  FACTURA'!E249</f>
        <v>IMPRESOS</v>
      </c>
      <c r="E255" s="57">
        <f>'[1]DEUDA X  FACTURA'!F249</f>
        <v>11162</v>
      </c>
      <c r="F255" s="61">
        <v>46022</v>
      </c>
      <c r="H255" s="31"/>
      <c r="I255" s="31"/>
    </row>
    <row r="256" spans="1:9" s="20" customFormat="1" ht="27" customHeight="1" x14ac:dyDescent="0.25">
      <c r="A256" s="59">
        <f>'[1]DEUDA X  FACTURA'!A250</f>
        <v>43704</v>
      </c>
      <c r="B256" s="55">
        <f>'[1]DEUDA X  FACTURA'!C250</f>
        <v>6106</v>
      </c>
      <c r="C256" s="55" t="str">
        <f>'[1]DEUDA X  FACTURA'!D250</f>
        <v>ARTES ALVAREZ</v>
      </c>
      <c r="D256" s="60" t="str">
        <f>'[1]DEUDA X  FACTURA'!E250</f>
        <v>IMPRESOS</v>
      </c>
      <c r="E256" s="57">
        <f>'[1]DEUDA X  FACTURA'!F250</f>
        <v>42775</v>
      </c>
      <c r="F256" s="61">
        <v>46022</v>
      </c>
      <c r="H256" s="31"/>
      <c r="I256" s="31"/>
    </row>
    <row r="257" spans="1:9" s="20" customFormat="1" ht="27" customHeight="1" x14ac:dyDescent="0.25">
      <c r="A257" s="59">
        <f>'[1]DEUDA X  FACTURA'!A251</f>
        <v>43707</v>
      </c>
      <c r="B257" s="55">
        <f>'[1]DEUDA X  FACTURA'!C251</f>
        <v>6107</v>
      </c>
      <c r="C257" s="55" t="str">
        <f>'[1]DEUDA X  FACTURA'!D251</f>
        <v>ARTES ALVAREZ</v>
      </c>
      <c r="D257" s="60" t="str">
        <f>'[1]DEUDA X  FACTURA'!E251</f>
        <v>IMPRESOS</v>
      </c>
      <c r="E257" s="57">
        <f>'[1]DEUDA X  FACTURA'!F251</f>
        <v>16520</v>
      </c>
      <c r="F257" s="61">
        <v>46022</v>
      </c>
      <c r="H257" s="31"/>
      <c r="I257" s="31"/>
    </row>
    <row r="258" spans="1:9" s="20" customFormat="1" ht="27" customHeight="1" x14ac:dyDescent="0.25">
      <c r="A258" s="59">
        <f>'[1]DEUDA X  FACTURA'!A252</f>
        <v>43698</v>
      </c>
      <c r="B258" s="55">
        <f>'[1]DEUDA X  FACTURA'!C252</f>
        <v>6085</v>
      </c>
      <c r="C258" s="55" t="str">
        <f>'[1]DEUDA X  FACTURA'!D252</f>
        <v>ARTES ALVAREZ</v>
      </c>
      <c r="D258" s="60" t="str">
        <f>'[1]DEUDA X  FACTURA'!E252</f>
        <v>IMPRESOS</v>
      </c>
      <c r="E258" s="57">
        <f>'[1]DEUDA X  FACTURA'!F252</f>
        <v>5900</v>
      </c>
      <c r="F258" s="61">
        <v>46022</v>
      </c>
      <c r="H258" s="31"/>
      <c r="I258" s="31"/>
    </row>
    <row r="259" spans="1:9" s="20" customFormat="1" ht="27" customHeight="1" x14ac:dyDescent="0.25">
      <c r="A259" s="59">
        <f>'[1]DEUDA X  FACTURA'!A253</f>
        <v>43703</v>
      </c>
      <c r="B259" s="55">
        <f>'[1]DEUDA X  FACTURA'!C253</f>
        <v>6094</v>
      </c>
      <c r="C259" s="55" t="str">
        <f>'[1]DEUDA X  FACTURA'!D253</f>
        <v>ARTES ALVAREZ</v>
      </c>
      <c r="D259" s="60" t="str">
        <f>'[1]DEUDA X  FACTURA'!E253</f>
        <v>IMPRESOS</v>
      </c>
      <c r="E259" s="57">
        <f>'[1]DEUDA X  FACTURA'!F253</f>
        <v>3127</v>
      </c>
      <c r="F259" s="61">
        <v>46022</v>
      </c>
      <c r="H259" s="31"/>
      <c r="I259" s="31"/>
    </row>
    <row r="260" spans="1:9" s="20" customFormat="1" ht="27" customHeight="1" x14ac:dyDescent="0.25">
      <c r="A260" s="59">
        <f>'[1]DEUDA X  FACTURA'!A254</f>
        <v>43710</v>
      </c>
      <c r="B260" s="55">
        <f>'[1]DEUDA X  FACTURA'!C254</f>
        <v>6108</v>
      </c>
      <c r="C260" s="55" t="str">
        <f>'[1]DEUDA X  FACTURA'!D254</f>
        <v>ARTES ALVAREZ</v>
      </c>
      <c r="D260" s="60" t="str">
        <f>'[1]DEUDA X  FACTURA'!E254</f>
        <v>IMPRESOS</v>
      </c>
      <c r="E260" s="57">
        <f>'[1]DEUDA X  FACTURA'!F254</f>
        <v>2950</v>
      </c>
      <c r="F260" s="61">
        <v>46022</v>
      </c>
      <c r="H260" s="31"/>
      <c r="I260" s="31"/>
    </row>
    <row r="261" spans="1:9" s="20" customFormat="1" ht="27" customHeight="1" x14ac:dyDescent="0.25">
      <c r="A261" s="59">
        <f>'[1]DEUDA X  FACTURA'!A255</f>
        <v>43710</v>
      </c>
      <c r="B261" s="55">
        <f>'[1]DEUDA X  FACTURA'!C255</f>
        <v>6111</v>
      </c>
      <c r="C261" s="55" t="str">
        <f>'[1]DEUDA X  FACTURA'!D255</f>
        <v>ARTES ALVAREZ</v>
      </c>
      <c r="D261" s="60" t="str">
        <f>'[1]DEUDA X  FACTURA'!E255</f>
        <v>IMPRESOS</v>
      </c>
      <c r="E261" s="57">
        <f>'[1]DEUDA X  FACTURA'!F255</f>
        <v>4130</v>
      </c>
      <c r="F261" s="61">
        <v>46022</v>
      </c>
      <c r="H261" s="31"/>
      <c r="I261" s="31"/>
    </row>
    <row r="262" spans="1:9" s="20" customFormat="1" ht="27" customHeight="1" x14ac:dyDescent="0.25">
      <c r="A262" s="59">
        <f>'[1]DEUDA X  FACTURA'!A256</f>
        <v>43712</v>
      </c>
      <c r="B262" s="55">
        <f>'[1]DEUDA X  FACTURA'!C256</f>
        <v>6117</v>
      </c>
      <c r="C262" s="55" t="str">
        <f>'[1]DEUDA X  FACTURA'!D256</f>
        <v>ARTES ALVAREZ</v>
      </c>
      <c r="D262" s="60" t="str">
        <f>'[1]DEUDA X  FACTURA'!E256</f>
        <v>IMPRESOS</v>
      </c>
      <c r="E262" s="57">
        <f>'[1]DEUDA X  FACTURA'!F256</f>
        <v>289.10000000000002</v>
      </c>
      <c r="F262" s="61">
        <v>46022</v>
      </c>
      <c r="H262" s="31"/>
      <c r="I262" s="31"/>
    </row>
    <row r="263" spans="1:9" s="19" customFormat="1" ht="27" customHeight="1" x14ac:dyDescent="0.25">
      <c r="A263" s="59">
        <f>'[1]DEUDA X  FACTURA'!A257</f>
        <v>43719</v>
      </c>
      <c r="B263" s="55">
        <f>'[1]DEUDA X  FACTURA'!C257</f>
        <v>6130</v>
      </c>
      <c r="C263" s="55" t="str">
        <f>'[1]DEUDA X  FACTURA'!D257</f>
        <v>ARTES ALVAREZ</v>
      </c>
      <c r="D263" s="60" t="str">
        <f>'[1]DEUDA X  FACTURA'!E257</f>
        <v>IMPRESOS</v>
      </c>
      <c r="E263" s="57">
        <f>'[1]DEUDA X  FACTURA'!F257</f>
        <v>442.5</v>
      </c>
      <c r="F263" s="61">
        <v>46022</v>
      </c>
      <c r="H263" s="30"/>
      <c r="I263" s="30"/>
    </row>
    <row r="264" spans="1:9" s="19" customFormat="1" ht="27" customHeight="1" x14ac:dyDescent="0.25">
      <c r="A264" s="59">
        <f>'[1]DEUDA X  FACTURA'!A258</f>
        <v>43721</v>
      </c>
      <c r="B264" s="55">
        <f>'[1]DEUDA X  FACTURA'!C258</f>
        <v>6140</v>
      </c>
      <c r="C264" s="55" t="str">
        <f>'[1]DEUDA X  FACTURA'!D258</f>
        <v>ARTES ALVAREZ</v>
      </c>
      <c r="D264" s="72" t="str">
        <f>'[1]DEUDA X  FACTURA'!E258</f>
        <v>IMPRESOS</v>
      </c>
      <c r="E264" s="57">
        <f>'[1]DEUDA X  FACTURA'!F258</f>
        <v>177</v>
      </c>
      <c r="F264" s="61"/>
      <c r="H264" s="30"/>
      <c r="I264" s="30"/>
    </row>
    <row r="265" spans="1:9" s="19" customFormat="1" ht="27" customHeight="1" x14ac:dyDescent="0.25">
      <c r="A265" s="59">
        <f>'[1]DEUDA X  FACTURA'!A259</f>
        <v>43725</v>
      </c>
      <c r="B265" s="55">
        <f>'[1]DEUDA X  FACTURA'!C259</f>
        <v>6152</v>
      </c>
      <c r="C265" s="55" t="str">
        <f>'[1]DEUDA X  FACTURA'!D259</f>
        <v>ARTES ALVAREZ</v>
      </c>
      <c r="D265" s="60" t="str">
        <f>'[1]DEUDA X  FACTURA'!E259</f>
        <v>IMPRESOS</v>
      </c>
      <c r="E265" s="57">
        <f>'[1]DEUDA X  FACTURA'!F259</f>
        <v>3245</v>
      </c>
      <c r="F265" s="61"/>
      <c r="H265" s="30"/>
      <c r="I265" s="30"/>
    </row>
    <row r="266" spans="1:9" s="19" customFormat="1" ht="27" customHeight="1" x14ac:dyDescent="0.25">
      <c r="A266" s="59">
        <f>'[1]DEUDA X  FACTURA'!A260</f>
        <v>43733</v>
      </c>
      <c r="B266" s="55">
        <f>'[1]DEUDA X  FACTURA'!C260</f>
        <v>6167</v>
      </c>
      <c r="C266" s="55" t="str">
        <f>'[1]DEUDA X  FACTURA'!D260</f>
        <v>ARTES ALVAREZ</v>
      </c>
      <c r="D266" s="60" t="str">
        <f>'[1]DEUDA X  FACTURA'!E260</f>
        <v>IMPRESOS</v>
      </c>
      <c r="E266" s="57">
        <f>'[1]DEUDA X  FACTURA'!F260</f>
        <v>82.6</v>
      </c>
      <c r="F266" s="61"/>
      <c r="H266" s="30"/>
      <c r="I266" s="30"/>
    </row>
    <row r="267" spans="1:9" s="19" customFormat="1" ht="27" customHeight="1" x14ac:dyDescent="0.25">
      <c r="A267" s="59">
        <f>'[1]DEUDA X  FACTURA'!A261</f>
        <v>43731</v>
      </c>
      <c r="B267" s="55">
        <f>'[1]DEUDA X  FACTURA'!C261</f>
        <v>6189</v>
      </c>
      <c r="C267" s="55" t="str">
        <f>'[1]DEUDA X  FACTURA'!D261</f>
        <v>ARTES ALVAREZ</v>
      </c>
      <c r="D267" s="60" t="str">
        <f>'[1]DEUDA X  FACTURA'!E261</f>
        <v>IMPRESOS</v>
      </c>
      <c r="E267" s="57">
        <f>'[1]DEUDA X  FACTURA'!F261</f>
        <v>460.2</v>
      </c>
      <c r="F267" s="61"/>
      <c r="H267" s="30"/>
      <c r="I267" s="30"/>
    </row>
    <row r="268" spans="1:9" s="19" customFormat="1" ht="27" customHeight="1" x14ac:dyDescent="0.25">
      <c r="A268" s="59">
        <f>'[1]DEUDA X  FACTURA'!A262</f>
        <v>43741</v>
      </c>
      <c r="B268" s="55">
        <f>'[1]DEUDA X  FACTURA'!C262</f>
        <v>6195</v>
      </c>
      <c r="C268" s="55" t="str">
        <f>'[1]DEUDA X  FACTURA'!D262</f>
        <v>ARTES ALVAREZ</v>
      </c>
      <c r="D268" s="60" t="str">
        <f>'[1]DEUDA X  FACTURA'!E262</f>
        <v>IMPRESOS</v>
      </c>
      <c r="E268" s="57">
        <f>'[1]DEUDA X  FACTURA'!F262</f>
        <v>422.4</v>
      </c>
      <c r="F268" s="61"/>
      <c r="H268" s="30"/>
      <c r="I268" s="30"/>
    </row>
    <row r="269" spans="1:9" s="19" customFormat="1" ht="27" customHeight="1" x14ac:dyDescent="0.25">
      <c r="A269" s="59">
        <f>'[1]DEUDA X  FACTURA'!A263</f>
        <v>43741</v>
      </c>
      <c r="B269" s="55">
        <f>'[1]DEUDA X  FACTURA'!C263</f>
        <v>6210</v>
      </c>
      <c r="C269" s="55" t="str">
        <f>'[1]DEUDA X  FACTURA'!D263</f>
        <v>ARTES ALVAREZ</v>
      </c>
      <c r="D269" s="60" t="str">
        <f>'[1]DEUDA X  FACTURA'!E263</f>
        <v>IMPRESOS</v>
      </c>
      <c r="E269" s="57">
        <f>'[1]DEUDA X  FACTURA'!F263</f>
        <v>2832</v>
      </c>
      <c r="F269" s="61"/>
      <c r="H269" s="30"/>
      <c r="I269" s="30"/>
    </row>
    <row r="270" spans="1:9" s="19" customFormat="1" ht="27" customHeight="1" x14ac:dyDescent="0.25">
      <c r="A270" s="59">
        <f>'[1]DEUDA X  FACTURA'!A264</f>
        <v>43767</v>
      </c>
      <c r="B270" s="55">
        <f>'[1]DEUDA X  FACTURA'!C264</f>
        <v>6264</v>
      </c>
      <c r="C270" s="55" t="str">
        <f>'[1]DEUDA X  FACTURA'!D264</f>
        <v>ARTES ALVAREZ</v>
      </c>
      <c r="D270" s="60" t="str">
        <f>'[1]DEUDA X  FACTURA'!E264</f>
        <v>IMPRESOS</v>
      </c>
      <c r="E270" s="57">
        <f>'[1]DEUDA X  FACTURA'!F264</f>
        <v>3321.7</v>
      </c>
      <c r="F270" s="61"/>
      <c r="H270" s="30"/>
      <c r="I270" s="30"/>
    </row>
    <row r="271" spans="1:9" s="19" customFormat="1" ht="27" customHeight="1" x14ac:dyDescent="0.25">
      <c r="A271" s="59">
        <f>'[1]DEUDA X  FACTURA'!A265</f>
        <v>43767</v>
      </c>
      <c r="B271" s="55">
        <f>'[1]DEUDA X  FACTURA'!C265</f>
        <v>6262</v>
      </c>
      <c r="C271" s="55" t="str">
        <f>'[1]DEUDA X  FACTURA'!D265</f>
        <v>ARTES ALVAREZ</v>
      </c>
      <c r="D271" s="60" t="str">
        <f>'[1]DEUDA X  FACTURA'!E265</f>
        <v>IMPRESOS</v>
      </c>
      <c r="E271" s="57">
        <f>'[1]DEUDA X  FACTURA'!F265</f>
        <v>424.8</v>
      </c>
      <c r="F271" s="61"/>
      <c r="H271" s="30"/>
      <c r="I271" s="30"/>
    </row>
    <row r="272" spans="1:9" s="19" customFormat="1" ht="27" customHeight="1" x14ac:dyDescent="0.25">
      <c r="A272" s="59">
        <f>'[1]DEUDA X  FACTURA'!A266</f>
        <v>43770</v>
      </c>
      <c r="B272" s="55">
        <f>'[1]DEUDA X  FACTURA'!C266</f>
        <v>6276</v>
      </c>
      <c r="C272" s="55" t="str">
        <f>'[1]DEUDA X  FACTURA'!D266</f>
        <v>ARTES ALVAREZ</v>
      </c>
      <c r="D272" s="60" t="str">
        <f>'[1]DEUDA X  FACTURA'!E266</f>
        <v>IMPRESOS</v>
      </c>
      <c r="E272" s="57">
        <f>'[1]DEUDA X  FACTURA'!F266</f>
        <v>206.5</v>
      </c>
      <c r="F272" s="61"/>
      <c r="H272" s="30"/>
      <c r="I272" s="30"/>
    </row>
    <row r="273" spans="1:9" s="19" customFormat="1" ht="27" customHeight="1" x14ac:dyDescent="0.25">
      <c r="A273" s="59">
        <f>'[1]DEUDA X  FACTURA'!A267</f>
        <v>43777</v>
      </c>
      <c r="B273" s="55">
        <f>'[1]DEUDA X  FACTURA'!C267</f>
        <v>6290</v>
      </c>
      <c r="C273" s="55" t="str">
        <f>'[1]DEUDA X  FACTURA'!D267</f>
        <v>ARTES ALVAREZ</v>
      </c>
      <c r="D273" s="60" t="str">
        <f>'[1]DEUDA X  FACTURA'!E267</f>
        <v>IMPRESOS</v>
      </c>
      <c r="E273" s="57">
        <f>'[1]DEUDA X  FACTURA'!F267</f>
        <v>31070</v>
      </c>
      <c r="F273" s="61"/>
      <c r="H273" s="30"/>
      <c r="I273" s="30"/>
    </row>
    <row r="274" spans="1:9" s="19" customFormat="1" ht="27" customHeight="1" x14ac:dyDescent="0.25">
      <c r="A274" s="59">
        <f>'[1]DEUDA X  FACTURA'!A268</f>
        <v>43775</v>
      </c>
      <c r="B274" s="55">
        <f>'[1]DEUDA X  FACTURA'!C268</f>
        <v>6291</v>
      </c>
      <c r="C274" s="55" t="str">
        <f>'[1]DEUDA X  FACTURA'!D268</f>
        <v>ARTES ALVAREZ</v>
      </c>
      <c r="D274" s="60" t="str">
        <f>'[1]DEUDA X  FACTURA'!E268</f>
        <v>IMPRESOS</v>
      </c>
      <c r="E274" s="57">
        <f>'[1]DEUDA X  FACTURA'!F268</f>
        <v>11800</v>
      </c>
      <c r="F274" s="61"/>
      <c r="H274" s="30"/>
      <c r="I274" s="30"/>
    </row>
    <row r="275" spans="1:9" s="17" customFormat="1" ht="27" customHeight="1" x14ac:dyDescent="0.25">
      <c r="A275" s="59">
        <f>'[1]DEUDA X  FACTURA'!A269</f>
        <v>43776</v>
      </c>
      <c r="B275" s="55">
        <f>'[1]DEUDA X  FACTURA'!C269</f>
        <v>6301</v>
      </c>
      <c r="C275" s="55" t="str">
        <f>'[1]DEUDA X  FACTURA'!D269</f>
        <v>ARTES ALVAREZ</v>
      </c>
      <c r="D275" s="60" t="str">
        <f>'[1]DEUDA X  FACTURA'!E269</f>
        <v>IMPRESOS</v>
      </c>
      <c r="E275" s="57">
        <f>'[1]DEUDA X  FACTURA'!F269</f>
        <v>424.8</v>
      </c>
      <c r="F275" s="61"/>
      <c r="H275" s="29"/>
      <c r="I275" s="29"/>
    </row>
    <row r="276" spans="1:9" s="17" customFormat="1" ht="39.75" customHeight="1" x14ac:dyDescent="0.25">
      <c r="A276" s="59">
        <f>'[1]DEUDA X  FACTURA'!A270</f>
        <v>43776</v>
      </c>
      <c r="B276" s="55">
        <f>'[1]DEUDA X  FACTURA'!C270</f>
        <v>6292</v>
      </c>
      <c r="C276" s="55" t="str">
        <f>'[1]DEUDA X  FACTURA'!D270</f>
        <v>ARTES ALVAREZ</v>
      </c>
      <c r="D276" s="60" t="str">
        <f>'[1]DEUDA X  FACTURA'!E270</f>
        <v>IMPRESOS</v>
      </c>
      <c r="E276" s="57">
        <f>'[1]DEUDA X  FACTURA'!F270</f>
        <v>2272.8000000000002</v>
      </c>
      <c r="F276" s="61"/>
      <c r="H276" s="29"/>
      <c r="I276" s="29"/>
    </row>
    <row r="277" spans="1:9" s="17" customFormat="1" ht="39.75" customHeight="1" x14ac:dyDescent="0.25">
      <c r="A277" s="67">
        <f>'[1]DEUDA X  FACTURA'!A271</f>
        <v>43796</v>
      </c>
      <c r="B277" s="68">
        <f>'[1]DEUDA X  FACTURA'!C271</f>
        <v>6357</v>
      </c>
      <c r="C277" s="68" t="str">
        <f>'[1]DEUDA X  FACTURA'!D271</f>
        <v>ARTES ALVAREZ</v>
      </c>
      <c r="D277" s="69" t="str">
        <f>'[1]DEUDA X  FACTURA'!E271</f>
        <v>IMPRESOS</v>
      </c>
      <c r="E277" s="70">
        <f>'[1]DEUDA X  FACTURA'!F271</f>
        <v>47.2</v>
      </c>
      <c r="F277" s="71">
        <v>46387</v>
      </c>
      <c r="H277" s="29"/>
      <c r="I277" s="29"/>
    </row>
    <row r="278" spans="1:9" s="19" customFormat="1" ht="26.25" customHeight="1" x14ac:dyDescent="0.25">
      <c r="A278" s="67">
        <f>'[1]DEUDA X  FACTURA'!A272</f>
        <v>43816</v>
      </c>
      <c r="B278" s="68">
        <f>'[1]DEUDA X  FACTURA'!C272</f>
        <v>6396</v>
      </c>
      <c r="C278" s="68" t="str">
        <f>'[1]DEUDA X  FACTURA'!D272</f>
        <v>ARTES ALVAREZ</v>
      </c>
      <c r="D278" s="69" t="str">
        <f>'[1]DEUDA X  FACTURA'!E272</f>
        <v>IMPRESOS</v>
      </c>
      <c r="E278" s="70">
        <f>'[1]DEUDA X  FACTURA'!F272</f>
        <v>14.16</v>
      </c>
      <c r="F278" s="71">
        <v>46022</v>
      </c>
      <c r="H278" s="30"/>
      <c r="I278" s="30"/>
    </row>
    <row r="279" spans="1:9" s="19" customFormat="1" ht="26.25" customHeight="1" x14ac:dyDescent="0.25">
      <c r="A279" s="59">
        <f>'[1]DEUDA X  FACTURA'!A273</f>
        <v>43829</v>
      </c>
      <c r="B279" s="55">
        <f>'[1]DEUDA X  FACTURA'!C273</f>
        <v>2910</v>
      </c>
      <c r="C279" s="55" t="str">
        <f>'[1]DEUDA X  FACTURA'!D273</f>
        <v>ARTES ALVAREZ</v>
      </c>
      <c r="D279" s="60" t="str">
        <f>'[1]DEUDA X  FACTURA'!E273</f>
        <v>IMPRESOS</v>
      </c>
      <c r="E279" s="57">
        <f>'[1]DEUDA X  FACTURA'!F273</f>
        <v>1534</v>
      </c>
      <c r="F279" s="61">
        <v>46022</v>
      </c>
      <c r="H279" s="30"/>
      <c r="I279" s="30"/>
    </row>
    <row r="280" spans="1:9" s="19" customFormat="1" ht="26.25" customHeight="1" x14ac:dyDescent="0.25">
      <c r="A280" s="59" t="str">
        <f>'[1]DEUDA X  FACTURA'!A274</f>
        <v>13/12/019</v>
      </c>
      <c r="B280" s="55">
        <f>'[1]DEUDA X  FACTURA'!C274</f>
        <v>6388</v>
      </c>
      <c r="C280" s="55" t="str">
        <f>'[1]DEUDA X  FACTURA'!D274</f>
        <v>ARTES ALVAREZ</v>
      </c>
      <c r="D280" s="60" t="str">
        <f>'[1]DEUDA X  FACTURA'!E274</f>
        <v>IMPRESOS</v>
      </c>
      <c r="E280" s="57">
        <f>'[1]DEUDA X  FACTURA'!F274</f>
        <v>4720</v>
      </c>
      <c r="F280" s="61">
        <v>46022</v>
      </c>
      <c r="H280" s="30"/>
      <c r="I280" s="30"/>
    </row>
    <row r="281" spans="1:9" s="19" customFormat="1" ht="26.25" customHeight="1" x14ac:dyDescent="0.25">
      <c r="A281" s="59">
        <f>'[1]DEUDA X  FACTURA'!A275</f>
        <v>43815</v>
      </c>
      <c r="B281" s="55">
        <f>'[1]DEUDA X  FACTURA'!C275</f>
        <v>6389</v>
      </c>
      <c r="C281" s="55" t="str">
        <f>'[1]DEUDA X  FACTURA'!D275</f>
        <v>ARTES ALVAREZ</v>
      </c>
      <c r="D281" s="60" t="str">
        <f>'[1]DEUDA X  FACTURA'!E275</f>
        <v>IMPRESOS</v>
      </c>
      <c r="E281" s="57">
        <f>'[1]DEUDA X  FACTURA'!F275</f>
        <v>17700</v>
      </c>
      <c r="F281" s="61">
        <v>46022</v>
      </c>
      <c r="H281" s="30"/>
      <c r="I281" s="30"/>
    </row>
    <row r="282" spans="1:9" s="19" customFormat="1" ht="26.25" customHeight="1" x14ac:dyDescent="0.25">
      <c r="A282" s="59"/>
      <c r="B282" s="55">
        <f>'[1]DEUDA X  FACTURA'!C276</f>
        <v>0</v>
      </c>
      <c r="C282" s="55">
        <f>'[1]DEUDA X  FACTURA'!D276</f>
        <v>0</v>
      </c>
      <c r="D282" s="60">
        <f>'[1]DEUDA X  FACTURA'!E276</f>
        <v>0</v>
      </c>
      <c r="E282" s="57">
        <f>'[1]DEUDA X  FACTURA'!F276</f>
        <v>0</v>
      </c>
      <c r="F282" s="61">
        <v>46022</v>
      </c>
      <c r="H282" s="30"/>
      <c r="I282" s="30"/>
    </row>
    <row r="283" spans="1:9" s="19" customFormat="1" ht="26.25" customHeight="1" x14ac:dyDescent="0.25">
      <c r="A283" s="59"/>
      <c r="B283" s="55">
        <f>'[1]DEUDA X  FACTURA'!C277</f>
        <v>0</v>
      </c>
      <c r="C283" s="55">
        <f>'[1]DEUDA X  FACTURA'!D277</f>
        <v>0</v>
      </c>
      <c r="D283" s="60">
        <f>'[1]DEUDA X  FACTURA'!E277</f>
        <v>0</v>
      </c>
      <c r="E283" s="57">
        <f>'[1]DEUDA X  FACTURA'!F277</f>
        <v>0</v>
      </c>
      <c r="F283" s="61">
        <v>46022</v>
      </c>
      <c r="H283" s="30"/>
      <c r="I283" s="30"/>
    </row>
    <row r="284" spans="1:9" s="19" customFormat="1" ht="26.25" customHeight="1" x14ac:dyDescent="0.25">
      <c r="A284" s="59"/>
      <c r="B284" s="55">
        <f>'[1]DEUDA X  FACTURA'!C278</f>
        <v>0</v>
      </c>
      <c r="C284" s="55" t="str">
        <f>'[1]DEUDA X  FACTURA'!D278</f>
        <v>AY S IMPORTADORA MEDICA</v>
      </c>
      <c r="D284" s="60">
        <f>'[1]DEUDA X  FACTURA'!E278</f>
        <v>0</v>
      </c>
      <c r="E284" s="57">
        <f>'[1]DEUDA X  FACTURA'!F278</f>
        <v>0</v>
      </c>
      <c r="F284" s="61">
        <v>46022</v>
      </c>
      <c r="H284" s="30"/>
      <c r="I284" s="30"/>
    </row>
    <row r="285" spans="1:9" s="19" customFormat="1" ht="26.25" customHeight="1" x14ac:dyDescent="0.25">
      <c r="A285" s="59">
        <f>'[1]DEUDA X  FACTURA'!A279</f>
        <v>45748</v>
      </c>
      <c r="B285" s="55" t="str">
        <f>'[1]DEUDA X  FACTURA'!C279</f>
        <v>B1500001254</v>
      </c>
      <c r="C285" s="55" t="str">
        <f>'[1]DEUDA X  FACTURA'!D279</f>
        <v>AYUNTAMIENTO AZUA</v>
      </c>
      <c r="D285" s="60" t="str">
        <f>'[1]DEUDA X  FACTURA'!E279</f>
        <v>SERVICIOS DE RECOGIDA DE BASURA</v>
      </c>
      <c r="E285" s="57">
        <f>'[1]DEUDA X  FACTURA'!F279</f>
        <v>10400</v>
      </c>
      <c r="F285" s="61">
        <v>45291</v>
      </c>
      <c r="H285" s="30"/>
      <c r="I285" s="30"/>
    </row>
    <row r="286" spans="1:9" s="19" customFormat="1" ht="26.25" customHeight="1" x14ac:dyDescent="0.25">
      <c r="A286" s="59">
        <f>'[1]DEUDA X  FACTURA'!A280</f>
        <v>45962</v>
      </c>
      <c r="B286" s="55" t="str">
        <f>'[1]DEUDA X  FACTURA'!C280</f>
        <v>B1500001471</v>
      </c>
      <c r="C286" s="55" t="str">
        <f>'[1]DEUDA X  FACTURA'!D280</f>
        <v>AYUNTAMIENTO AZUA</v>
      </c>
      <c r="D286" s="60" t="str">
        <f>'[1]DEUDA X  FACTURA'!E280</f>
        <v>SERVICIOS DE RECOGIDA DE BASURA</v>
      </c>
      <c r="E286" s="57">
        <f>'[1]DEUDA X  FACTURA'!F280</f>
        <v>50000</v>
      </c>
      <c r="F286" s="61">
        <v>45636</v>
      </c>
      <c r="H286" s="30"/>
      <c r="I286" s="30"/>
    </row>
    <row r="287" spans="1:9" s="19" customFormat="1" ht="27" customHeight="1" x14ac:dyDescent="0.25">
      <c r="A287" s="59">
        <f>'[1]DEUDA X  FACTURA'!A281</f>
        <v>45660</v>
      </c>
      <c r="B287" s="55" t="str">
        <f>'[1]DEUDA X  FACTURA'!C281</f>
        <v>B1500001164</v>
      </c>
      <c r="C287" s="55" t="str">
        <f>'[1]DEUDA X  FACTURA'!D281</f>
        <v>AYUNTAMIENTO AZUA</v>
      </c>
      <c r="D287" s="60" t="str">
        <f>'[1]DEUDA X  FACTURA'!E281</f>
        <v>SERVICIOS DE RECOGIDA DE BASURA</v>
      </c>
      <c r="E287" s="57">
        <f>'[1]DEUDA X  FACTURA'!F281</f>
        <v>50000</v>
      </c>
      <c r="F287" s="61">
        <v>45585</v>
      </c>
      <c r="H287" s="30"/>
      <c r="I287" s="30"/>
    </row>
    <row r="288" spans="1:9" s="19" customFormat="1" ht="27" customHeight="1" x14ac:dyDescent="0.25">
      <c r="A288" s="59">
        <f>'[1]DEUDA X  FACTURA'!A282</f>
        <v>45689</v>
      </c>
      <c r="B288" s="55" t="str">
        <f>'[1]DEUDA X  FACTURA'!C282</f>
        <v>B1500001193</v>
      </c>
      <c r="C288" s="55" t="str">
        <f>'[1]DEUDA X  FACTURA'!D282</f>
        <v>AYUNTAMIENTO AZUA</v>
      </c>
      <c r="D288" s="60" t="str">
        <f>'[1]DEUDA X  FACTURA'!E282</f>
        <v>SERVICIOS DE RECOGIDA DE BASURA</v>
      </c>
      <c r="E288" s="57">
        <f>'[1]DEUDA X  FACTURA'!F282</f>
        <v>50000</v>
      </c>
      <c r="F288" s="61">
        <v>45634</v>
      </c>
      <c r="H288" s="30"/>
      <c r="I288" s="30"/>
    </row>
    <row r="289" spans="1:9" s="19" customFormat="1" ht="27" customHeight="1" x14ac:dyDescent="0.25">
      <c r="A289" s="59">
        <f>'[1]DEUDA X  FACTURA'!A283</f>
        <v>45717</v>
      </c>
      <c r="B289" s="55" t="str">
        <f>'[1]DEUDA X  FACTURA'!C283</f>
        <v>B1500001223</v>
      </c>
      <c r="C289" s="55" t="str">
        <f>'[1]DEUDA X  FACTURA'!D283</f>
        <v>AYUNTAMIENTO AZUA</v>
      </c>
      <c r="D289" s="60" t="str">
        <f>'[1]DEUDA X  FACTURA'!E283</f>
        <v>SERVICIOS DE RECOGIDA DE BASURA</v>
      </c>
      <c r="E289" s="57">
        <f>'[1]DEUDA X  FACTURA'!F283</f>
        <v>50000</v>
      </c>
      <c r="F289" s="61">
        <v>46022</v>
      </c>
      <c r="H289" s="30"/>
      <c r="I289" s="30"/>
    </row>
    <row r="290" spans="1:9" s="19" customFormat="1" ht="27" customHeight="1" x14ac:dyDescent="0.25">
      <c r="A290" s="59">
        <f>'[1]DEUDA X  FACTURA'!A284</f>
        <v>45779</v>
      </c>
      <c r="B290" s="55" t="str">
        <f>'[1]DEUDA X  FACTURA'!C284</f>
        <v>B1500001288</v>
      </c>
      <c r="C290" s="55" t="str">
        <f>'[1]DEUDA X  FACTURA'!D284</f>
        <v>AYUNTAMIENTO AZUA</v>
      </c>
      <c r="D290" s="60" t="str">
        <f>'[1]DEUDA X  FACTURA'!E284</f>
        <v>SERVICIOS DE RECOGIDA DE BASURA</v>
      </c>
      <c r="E290" s="57">
        <f>'[1]DEUDA X  FACTURA'!F284</f>
        <v>50000</v>
      </c>
      <c r="F290" s="61"/>
      <c r="H290" s="30"/>
      <c r="I290" s="30"/>
    </row>
    <row r="291" spans="1:9" s="19" customFormat="1" ht="27" customHeight="1" x14ac:dyDescent="0.25">
      <c r="A291" s="59">
        <f>'[1]DEUDA X  FACTURA'!A285</f>
        <v>45901</v>
      </c>
      <c r="B291" s="55" t="str">
        <f>'[1]DEUDA X  FACTURA'!C285</f>
        <v>B1500001401</v>
      </c>
      <c r="C291" s="55" t="str">
        <f>'[1]DEUDA X  FACTURA'!D285</f>
        <v>AYUNTAMIENTO AZUA</v>
      </c>
      <c r="D291" s="60" t="str">
        <f>'[1]DEUDA X  FACTURA'!E285</f>
        <v>SERVICIOS DE RECOGIDA DE BASURA</v>
      </c>
      <c r="E291" s="57">
        <f>'[1]DEUDA X  FACTURA'!F285</f>
        <v>50000</v>
      </c>
      <c r="F291" s="61">
        <v>45434</v>
      </c>
      <c r="H291" s="30"/>
      <c r="I291" s="30"/>
    </row>
    <row r="292" spans="1:9" s="19" customFormat="1" ht="27" customHeight="1" x14ac:dyDescent="0.25">
      <c r="A292" s="59">
        <f>'[1]DEUDA X  FACTURA'!A286</f>
        <v>45810</v>
      </c>
      <c r="B292" s="55" t="str">
        <f>'[1]DEUDA X  FACTURA'!C286</f>
        <v>B1500001314</v>
      </c>
      <c r="C292" s="55" t="str">
        <f>'[1]DEUDA X  FACTURA'!D286</f>
        <v>AYUNTAMIENTO AZUA</v>
      </c>
      <c r="D292" s="60" t="str">
        <f>'[1]DEUDA X  FACTURA'!E286</f>
        <v>SERVICIOS DE RECOGIDA DE BASURA</v>
      </c>
      <c r="E292" s="57">
        <f>'[1]DEUDA X  FACTURA'!F286</f>
        <v>50000</v>
      </c>
      <c r="F292" s="61">
        <v>46022</v>
      </c>
      <c r="H292" s="30"/>
      <c r="I292" s="30"/>
    </row>
    <row r="293" spans="1:9" s="19" customFormat="1" ht="27" customHeight="1" x14ac:dyDescent="0.25">
      <c r="A293" s="59">
        <f>'[1]DEUDA X  FACTURA'!A287</f>
        <v>45839</v>
      </c>
      <c r="B293" s="55" t="str">
        <f>'[1]DEUDA X  FACTURA'!C287</f>
        <v>B1500001338</v>
      </c>
      <c r="C293" s="55" t="str">
        <f>'[1]DEUDA X  FACTURA'!D287</f>
        <v>AYUNTAMIENTO AZUA</v>
      </c>
      <c r="D293" s="60" t="str">
        <f>'[1]DEUDA X  FACTURA'!E287</f>
        <v>SERVICIOS DE RECOGIDA DE BASURA</v>
      </c>
      <c r="E293" s="57">
        <f>'[1]DEUDA X  FACTURA'!F287</f>
        <v>50000</v>
      </c>
      <c r="F293" s="61"/>
      <c r="H293" s="30"/>
      <c r="I293" s="30"/>
    </row>
    <row r="294" spans="1:9" s="19" customFormat="1" ht="27" customHeight="1" x14ac:dyDescent="0.25">
      <c r="A294" s="59">
        <f>'[1]DEUDA X  FACTURA'!A288</f>
        <v>46055</v>
      </c>
      <c r="B294" s="55" t="str">
        <f>'[1]DEUDA X  FACTURA'!C288</f>
        <v>B1500001555</v>
      </c>
      <c r="C294" s="55" t="str">
        <f>'[1]DEUDA X  FACTURA'!D288</f>
        <v>AYUNTAMIENTO AZUA</v>
      </c>
      <c r="D294" s="60" t="str">
        <f>'[1]DEUDA X  FACTURA'!E288</f>
        <v>SERVICIOS DE RECOGIDA DE BASURA</v>
      </c>
      <c r="E294" s="57">
        <f>'[1]DEUDA X  FACTURA'!F288</f>
        <v>50000</v>
      </c>
      <c r="F294" s="61">
        <v>46022</v>
      </c>
      <c r="H294" s="30"/>
      <c r="I294" s="30"/>
    </row>
    <row r="295" spans="1:9" s="19" customFormat="1" ht="27" customHeight="1" x14ac:dyDescent="0.25">
      <c r="A295" s="59"/>
      <c r="B295" s="55">
        <f>'[1]DEUDA X  FACTURA'!C289</f>
        <v>0</v>
      </c>
      <c r="C295" s="55">
        <f>'[1]DEUDA X  FACTURA'!D289</f>
        <v>0</v>
      </c>
      <c r="D295" s="60">
        <f>'[1]DEUDA X  FACTURA'!E289</f>
        <v>0</v>
      </c>
      <c r="E295" s="57">
        <f>'[1]DEUDA X  FACTURA'!F289</f>
        <v>0</v>
      </c>
      <c r="F295" s="61">
        <v>46022</v>
      </c>
      <c r="H295" s="30"/>
      <c r="I295" s="30"/>
    </row>
    <row r="296" spans="1:9" s="19" customFormat="1" ht="27" customHeight="1" x14ac:dyDescent="0.25">
      <c r="A296" s="59"/>
      <c r="B296" s="55">
        <f>'[1]DEUDA X  FACTURA'!C290</f>
        <v>0</v>
      </c>
      <c r="C296" s="55">
        <f>'[1]DEUDA X  FACTURA'!D290</f>
        <v>0</v>
      </c>
      <c r="D296" s="60">
        <f>'[1]DEUDA X  FACTURA'!E290</f>
        <v>0</v>
      </c>
      <c r="E296" s="57">
        <f>'[1]DEUDA X  FACTURA'!F290</f>
        <v>0</v>
      </c>
      <c r="F296" s="61">
        <v>45657</v>
      </c>
      <c r="H296" s="30"/>
      <c r="I296" s="30"/>
    </row>
    <row r="297" spans="1:9" s="19" customFormat="1" ht="27" customHeight="1" x14ac:dyDescent="0.25">
      <c r="A297" s="59"/>
      <c r="B297" s="55">
        <f>'[1]DEUDA X  FACTURA'!C291</f>
        <v>0</v>
      </c>
      <c r="C297" s="55">
        <f>'[1]DEUDA X  FACTURA'!D291</f>
        <v>0</v>
      </c>
      <c r="D297" s="60">
        <f>'[1]DEUDA X  FACTURA'!E291</f>
        <v>0</v>
      </c>
      <c r="E297" s="57">
        <f>'[1]DEUDA X  FACTURA'!F291</f>
        <v>0</v>
      </c>
      <c r="F297" s="61"/>
      <c r="H297" s="30"/>
      <c r="I297" s="30"/>
    </row>
    <row r="298" spans="1:9" s="19" customFormat="1" ht="27" customHeight="1" x14ac:dyDescent="0.25">
      <c r="A298" s="59"/>
      <c r="B298" s="55">
        <f>'[1]DEUDA X  FACTURA'!C292</f>
        <v>0</v>
      </c>
      <c r="C298" s="55" t="str">
        <f>'[1]DEUDA X  FACTURA'!D292</f>
        <v>ARGOS FARMACEUTICA ,SRL.</v>
      </c>
      <c r="D298" s="60">
        <f>'[1]DEUDA X  FACTURA'!E292</f>
        <v>0</v>
      </c>
      <c r="E298" s="57">
        <f>'[1]DEUDA X  FACTURA'!F292</f>
        <v>0</v>
      </c>
      <c r="F298" s="61">
        <v>45657</v>
      </c>
      <c r="H298" s="30"/>
      <c r="I298" s="30"/>
    </row>
    <row r="299" spans="1:9" s="19" customFormat="1" ht="27" customHeight="1" x14ac:dyDescent="0.25">
      <c r="A299" s="59"/>
      <c r="B299" s="55">
        <f>'[1]DEUDA X  FACTURA'!C293</f>
        <v>0</v>
      </c>
      <c r="C299" s="55" t="str">
        <f>'[1]DEUDA X  FACTURA'!D293</f>
        <v xml:space="preserve">AMADITA </v>
      </c>
      <c r="D299" s="60">
        <f>'[1]DEUDA X  FACTURA'!E293</f>
        <v>0</v>
      </c>
      <c r="E299" s="57">
        <f>'[1]DEUDA X  FACTURA'!F293</f>
        <v>0</v>
      </c>
      <c r="F299" s="61">
        <v>45686</v>
      </c>
      <c r="H299" s="30"/>
      <c r="I299" s="30"/>
    </row>
    <row r="300" spans="1:9" s="19" customFormat="1" ht="27" customHeight="1" x14ac:dyDescent="0.25">
      <c r="A300" s="59"/>
      <c r="B300" s="55">
        <f>'[1]DEUDA X  FACTURA'!C294</f>
        <v>0</v>
      </c>
      <c r="C300" s="55" t="str">
        <f>'[1]DEUDA X  FACTURA'!D294</f>
        <v xml:space="preserve">ACTUALIDADES VD SRL </v>
      </c>
      <c r="D300" s="60">
        <f>'[1]DEUDA X  FACTURA'!E294</f>
        <v>0</v>
      </c>
      <c r="E300" s="57">
        <f>'[1]DEUDA X  FACTURA'!F294</f>
        <v>0</v>
      </c>
      <c r="F300" s="61">
        <v>45653</v>
      </c>
      <c r="H300" s="30"/>
      <c r="I300" s="30"/>
    </row>
    <row r="301" spans="1:9" s="19" customFormat="1" ht="27" customHeight="1" x14ac:dyDescent="0.25">
      <c r="A301" s="59">
        <f>'[1]DEUDA X  FACTURA'!A295</f>
        <v>45880</v>
      </c>
      <c r="B301" s="55" t="str">
        <f>'[1]DEUDA X  FACTURA'!C295</f>
        <v>B1500008299</v>
      </c>
      <c r="C301" s="55" t="str">
        <f>'[1]DEUDA X  FACTURA'!D295</f>
        <v>ALMANZAR ESTEVEZ SRL</v>
      </c>
      <c r="D301" s="60" t="str">
        <f>'[1]DEUDA X  FACTURA'!E295</f>
        <v>REACTIVOS</v>
      </c>
      <c r="E301" s="57">
        <f>'[1]DEUDA X  FACTURA'!F295</f>
        <v>113741.5</v>
      </c>
      <c r="F301" s="61">
        <v>46387</v>
      </c>
      <c r="H301" s="30"/>
      <c r="I301" s="30"/>
    </row>
    <row r="302" spans="1:9" s="19" customFormat="1" ht="27" customHeight="1" x14ac:dyDescent="0.25">
      <c r="A302" s="59">
        <f>'[1]DEUDA X  FACTURA'!A296</f>
        <v>45908</v>
      </c>
      <c r="B302" s="55" t="str">
        <f>'[1]DEUDA X  FACTURA'!C296</f>
        <v>B1500000104</v>
      </c>
      <c r="C302" s="55" t="str">
        <f>'[1]DEUDA X  FACTURA'!D296</f>
        <v>ALMANZAR ESTEVEZ SRL</v>
      </c>
      <c r="D302" s="60" t="str">
        <f>'[1]DEUDA X  FACTURA'!E296</f>
        <v>REACTIVOS</v>
      </c>
      <c r="E302" s="57">
        <f>'[1]DEUDA X  FACTURA'!F296</f>
        <v>202636.5</v>
      </c>
      <c r="F302" s="61"/>
      <c r="H302" s="30"/>
      <c r="I302" s="30"/>
    </row>
    <row r="303" spans="1:9" s="19" customFormat="1" ht="27" customHeight="1" x14ac:dyDescent="0.25">
      <c r="A303" s="59">
        <f>'[1]DEUDA X  FACTURA'!A297</f>
        <v>45897</v>
      </c>
      <c r="B303" s="55" t="str">
        <f>'[1]DEUDA X  FACTURA'!C297</f>
        <v>B1500017761</v>
      </c>
      <c r="C303" s="55" t="str">
        <f>'[1]DEUDA X  FACTURA'!D297</f>
        <v xml:space="preserve">BIO-NOVA </v>
      </c>
      <c r="D303" s="60" t="str">
        <f>'[1]DEUDA X  FACTURA'!E297</f>
        <v>MATERIALES DE LABORATORIO</v>
      </c>
      <c r="E303" s="57">
        <f>'[1]DEUDA X  FACTURA'!F297</f>
        <v>115345</v>
      </c>
      <c r="F303" s="61"/>
      <c r="H303" s="30"/>
      <c r="I303" s="30"/>
    </row>
    <row r="304" spans="1:9" s="17" customFormat="1" ht="51.75" customHeight="1" x14ac:dyDescent="0.25">
      <c r="A304" s="59">
        <f>'[1]DEUDA X  FACTURA'!A298</f>
        <v>46065</v>
      </c>
      <c r="B304" s="55" t="str">
        <f>'[1]DEUDA X  FACTURA'!C298</f>
        <v>E45000000561</v>
      </c>
      <c r="C304" s="55" t="str">
        <f>'[1]DEUDA X  FACTURA'!D298</f>
        <v xml:space="preserve">BIO-NOVA </v>
      </c>
      <c r="D304" s="60" t="str">
        <f>'[1]DEUDA X  FACTURA'!E298</f>
        <v>MATERIALES DE LABORATORIO</v>
      </c>
      <c r="E304" s="57">
        <f>'[1]DEUDA X  FACTURA'!F298</f>
        <v>38163.56</v>
      </c>
      <c r="F304" s="61">
        <v>46022</v>
      </c>
      <c r="H304" s="29"/>
      <c r="I304" s="29"/>
    </row>
    <row r="305" spans="1:9" s="20" customFormat="1" ht="24.75" customHeight="1" x14ac:dyDescent="0.25">
      <c r="A305" s="59"/>
      <c r="B305" s="55">
        <f>'[1]DEUDA X  FACTURA'!C299</f>
        <v>0</v>
      </c>
      <c r="C305" s="55">
        <f>'[1]DEUDA X  FACTURA'!D299</f>
        <v>0</v>
      </c>
      <c r="D305" s="60">
        <f>'[1]DEUDA X  FACTURA'!E299</f>
        <v>0</v>
      </c>
      <c r="E305" s="57">
        <f>'[1]DEUDA X  FACTURA'!F299</f>
        <v>0</v>
      </c>
      <c r="F305" s="61">
        <v>45657</v>
      </c>
      <c r="H305" s="31"/>
      <c r="I305" s="31"/>
    </row>
    <row r="306" spans="1:9" s="20" customFormat="1" ht="24.75" customHeight="1" x14ac:dyDescent="0.25">
      <c r="A306" s="59">
        <f>'[1]DEUDA X  FACTURA'!A300</f>
        <v>45371</v>
      </c>
      <c r="B306" s="55" t="str">
        <f>'[1]DEUDA X  FACTURA'!C300</f>
        <v>B150039000</v>
      </c>
      <c r="C306" s="55" t="str">
        <f>'[1]DEUDA X  FACTURA'!D300</f>
        <v xml:space="preserve">BIO-NUCLEAR </v>
      </c>
      <c r="D306" s="60" t="str">
        <f>'[1]DEUDA X  FACTURA'!E300</f>
        <v>REACTIVOS</v>
      </c>
      <c r="E306" s="57">
        <f>'[1]DEUDA X  FACTURA'!F300</f>
        <v>449304.11</v>
      </c>
      <c r="F306" s="61">
        <v>46387</v>
      </c>
      <c r="H306" s="31"/>
      <c r="I306" s="31"/>
    </row>
    <row r="307" spans="1:9" s="20" customFormat="1" ht="24.75" customHeight="1" x14ac:dyDescent="0.25">
      <c r="A307" s="59">
        <f>'[1]DEUDA X  FACTURA'!A301</f>
        <v>45581</v>
      </c>
      <c r="B307" s="55" t="str">
        <f>'[1]DEUDA X  FACTURA'!C301</f>
        <v>E45000002857</v>
      </c>
      <c r="C307" s="55" t="str">
        <f>'[1]DEUDA X  FACTURA'!D301</f>
        <v xml:space="preserve">BIO-NUCLEAR </v>
      </c>
      <c r="D307" s="60" t="str">
        <f>'[1]DEUDA X  FACTURA'!E301</f>
        <v>REACTIVOS</v>
      </c>
      <c r="E307" s="57">
        <f>'[1]DEUDA X  FACTURA'!F301</f>
        <v>10089</v>
      </c>
      <c r="F307" s="61">
        <v>46387</v>
      </c>
      <c r="H307" s="31"/>
      <c r="I307" s="31"/>
    </row>
    <row r="308" spans="1:9" s="20" customFormat="1" ht="24.75" customHeight="1" x14ac:dyDescent="0.25">
      <c r="A308" s="59">
        <f>'[1]DEUDA X  FACTURA'!A302</f>
        <v>45587</v>
      </c>
      <c r="B308" s="55" t="str">
        <f>'[1]DEUDA X  FACTURA'!C302</f>
        <v>E45000002961</v>
      </c>
      <c r="C308" s="55" t="str">
        <f>'[1]DEUDA X  FACTURA'!D302</f>
        <v xml:space="preserve">BIO-NUCLEAR </v>
      </c>
      <c r="D308" s="60" t="str">
        <f>'[1]DEUDA X  FACTURA'!E302</f>
        <v>REACTIVOS</v>
      </c>
      <c r="E308" s="57">
        <f>'[1]DEUDA X  FACTURA'!F302</f>
        <v>126012.6</v>
      </c>
      <c r="F308" s="61">
        <v>46387</v>
      </c>
      <c r="H308" s="31"/>
      <c r="I308" s="31"/>
    </row>
    <row r="309" spans="1:9" s="20" customFormat="1" ht="24.75" customHeight="1" x14ac:dyDescent="0.25">
      <c r="A309" s="59"/>
      <c r="B309" s="55">
        <f>'[1]DEUDA X  FACTURA'!C303</f>
        <v>0</v>
      </c>
      <c r="C309" s="55">
        <f>'[1]DEUDA X  FACTURA'!D303</f>
        <v>0</v>
      </c>
      <c r="D309" s="60">
        <f>'[1]DEUDA X  FACTURA'!E303</f>
        <v>0</v>
      </c>
      <c r="E309" s="57">
        <f>'[1]DEUDA X  FACTURA'!F303</f>
        <v>0</v>
      </c>
      <c r="F309" s="61">
        <v>46387</v>
      </c>
      <c r="H309" s="31"/>
      <c r="I309" s="31"/>
    </row>
    <row r="310" spans="1:9" s="20" customFormat="1" ht="24.75" customHeight="1" x14ac:dyDescent="0.25">
      <c r="A310" s="59"/>
      <c r="B310" s="55">
        <f>'[1]DEUDA X  FACTURA'!C304</f>
        <v>0</v>
      </c>
      <c r="C310" s="55">
        <f>'[1]DEUDA X  FACTURA'!D304</f>
        <v>0</v>
      </c>
      <c r="D310" s="60">
        <f>'[1]DEUDA X  FACTURA'!E304</f>
        <v>0</v>
      </c>
      <c r="E310" s="57">
        <f>'[1]DEUDA X  FACTURA'!F304</f>
        <v>0</v>
      </c>
      <c r="F310" s="61">
        <v>46387</v>
      </c>
      <c r="H310" s="31"/>
      <c r="I310" s="31"/>
    </row>
    <row r="311" spans="1:9" s="20" customFormat="1" ht="24.75" customHeight="1" x14ac:dyDescent="0.25">
      <c r="A311" s="59"/>
      <c r="B311" s="55">
        <f>'[1]DEUDA X  FACTURA'!C305</f>
        <v>0</v>
      </c>
      <c r="C311" s="55" t="str">
        <f>'[1]DEUDA X  FACTURA'!D305</f>
        <v>BLAXCORP  MEDICAL</v>
      </c>
      <c r="D311" s="60">
        <f>'[1]DEUDA X  FACTURA'!E305</f>
        <v>0</v>
      </c>
      <c r="E311" s="57">
        <f>'[1]DEUDA X  FACTURA'!F305</f>
        <v>0</v>
      </c>
      <c r="F311" s="61">
        <v>46387</v>
      </c>
      <c r="H311" s="31"/>
      <c r="I311" s="31"/>
    </row>
    <row r="312" spans="1:9" s="20" customFormat="1" ht="24.75" customHeight="1" x14ac:dyDescent="0.25">
      <c r="A312" s="59">
        <f>'[1]DEUDA X  FACTURA'!A306</f>
        <v>45854</v>
      </c>
      <c r="B312" s="55" t="str">
        <f>'[1]DEUDA X  FACTURA'!C306</f>
        <v>B1500000656</v>
      </c>
      <c r="C312" s="55" t="str">
        <f>'[1]DEUDA X  FACTURA'!D306</f>
        <v>BAUCOMER SRL</v>
      </c>
      <c r="D312" s="60" t="str">
        <f>'[1]DEUDA X  FACTURA'!E306</f>
        <v>SUMINISTRO DE MAT MEDICO Y MEDICAMENTOS</v>
      </c>
      <c r="E312" s="57">
        <f>'[1]DEUDA X  FACTURA'!F306</f>
        <v>82500</v>
      </c>
      <c r="F312" s="61">
        <v>46387</v>
      </c>
      <c r="H312" s="31"/>
      <c r="I312" s="31"/>
    </row>
    <row r="313" spans="1:9" s="20" customFormat="1" ht="24.75" customHeight="1" x14ac:dyDescent="0.25">
      <c r="A313" s="59">
        <f>'[1]DEUDA X  FACTURA'!A307</f>
        <v>45835</v>
      </c>
      <c r="B313" s="55" t="str">
        <f>'[1]DEUDA X  FACTURA'!C307</f>
        <v>B1500000637</v>
      </c>
      <c r="C313" s="55" t="str">
        <f>'[1]DEUDA X  FACTURA'!D307</f>
        <v xml:space="preserve">BARREROS PHARMA </v>
      </c>
      <c r="D313" s="60" t="str">
        <f>'[1]DEUDA X  FACTURA'!E307</f>
        <v>SUMINISTRO DE MEDICAMENTOS</v>
      </c>
      <c r="E313" s="57">
        <f>'[1]DEUDA X  FACTURA'!F307</f>
        <v>130000</v>
      </c>
      <c r="F313" s="61">
        <v>46387</v>
      </c>
      <c r="H313" s="31"/>
      <c r="I313" s="31"/>
    </row>
    <row r="314" spans="1:9" s="20" customFormat="1" ht="24.75" customHeight="1" x14ac:dyDescent="0.25">
      <c r="A314" s="59">
        <f>'[1]DEUDA X  FACTURA'!A308</f>
        <v>45835</v>
      </c>
      <c r="B314" s="55" t="str">
        <f>'[1]DEUDA X  FACTURA'!C308</f>
        <v>B1500000279</v>
      </c>
      <c r="C314" s="55" t="str">
        <f>'[1]DEUDA X  FACTURA'!D308</f>
        <v xml:space="preserve">BURDIEZ Y COMPAÑÍA, S,R,L </v>
      </c>
      <c r="D314" s="60" t="str">
        <f>'[1]DEUDA X  FACTURA'!E308</f>
        <v>SILLONES DE ESCRITORIO</v>
      </c>
      <c r="E314" s="57">
        <f>'[1]DEUDA X  FACTURA'!F308</f>
        <v>322999.87</v>
      </c>
      <c r="F314" s="61">
        <v>46387</v>
      </c>
      <c r="H314" s="31"/>
      <c r="I314" s="31"/>
    </row>
    <row r="315" spans="1:9" s="20" customFormat="1" ht="24.75" customHeight="1" x14ac:dyDescent="0.25">
      <c r="A315" s="59">
        <f>'[1]DEUDA X  FACTURA'!A309</f>
        <v>45831</v>
      </c>
      <c r="B315" s="55" t="str">
        <f>'[1]DEUDA X  FACTURA'!C309</f>
        <v>E450000000076</v>
      </c>
      <c r="C315" s="55" t="str">
        <f>'[1]DEUDA X  FACTURA'!D309</f>
        <v>BRENMARFA IMPORT S.RL.</v>
      </c>
      <c r="D315" s="60" t="str">
        <f>'[1]DEUDA X  FACTURA'!E309</f>
        <v>MEDICAMENTOS</v>
      </c>
      <c r="E315" s="57">
        <f>'[1]DEUDA X  FACTURA'!F309</f>
        <v>88840</v>
      </c>
      <c r="F315" s="61">
        <v>46387</v>
      </c>
      <c r="H315" s="31"/>
      <c r="I315" s="31"/>
    </row>
    <row r="316" spans="1:9" s="20" customFormat="1" ht="24.75" customHeight="1" x14ac:dyDescent="0.25">
      <c r="A316" s="59">
        <f>'[1]DEUDA X  FACTURA'!A310</f>
        <v>45905</v>
      </c>
      <c r="B316" s="55" t="str">
        <f>'[1]DEUDA X  FACTURA'!C310</f>
        <v>E450000000153</v>
      </c>
      <c r="C316" s="55" t="str">
        <f>'[1]DEUDA X  FACTURA'!D310</f>
        <v>BRENMARFA IMPORT S.RL.</v>
      </c>
      <c r="D316" s="60" t="str">
        <f>'[1]DEUDA X  FACTURA'!E310</f>
        <v>MATERIAL MEDICO</v>
      </c>
      <c r="E316" s="57">
        <f>'[1]DEUDA X  FACTURA'!F310</f>
        <v>297334.5</v>
      </c>
      <c r="F316" s="61">
        <v>46387</v>
      </c>
      <c r="H316" s="31"/>
      <c r="I316" s="31"/>
    </row>
    <row r="317" spans="1:9" s="20" customFormat="1" ht="24.75" customHeight="1" x14ac:dyDescent="0.25">
      <c r="A317" s="59">
        <f>'[1]DEUDA X  FACTURA'!A311</f>
        <v>45799</v>
      </c>
      <c r="B317" s="55" t="str">
        <f>'[1]DEUDA X  FACTURA'!C311</f>
        <v>E450000000047</v>
      </c>
      <c r="C317" s="55" t="str">
        <f>'[1]DEUDA X  FACTURA'!D311</f>
        <v>BRENMARFA IMPORT S.RL.</v>
      </c>
      <c r="D317" s="60" t="str">
        <f>'[1]DEUDA X  FACTURA'!E311</f>
        <v>MEDICAMENTOS</v>
      </c>
      <c r="E317" s="57">
        <f>'[1]DEUDA X  FACTURA'!F311</f>
        <v>61680</v>
      </c>
      <c r="F317" s="61">
        <v>46387</v>
      </c>
      <c r="H317" s="31"/>
      <c r="I317" s="31"/>
    </row>
    <row r="318" spans="1:9" s="20" customFormat="1" ht="24.75" customHeight="1" x14ac:dyDescent="0.25">
      <c r="A318" s="59"/>
      <c r="B318" s="55">
        <f>'[1]DEUDA X  FACTURA'!C312</f>
        <v>0</v>
      </c>
      <c r="C318" s="55">
        <f>'[1]DEUDA X  FACTURA'!D312</f>
        <v>0</v>
      </c>
      <c r="D318" s="60">
        <f>'[1]DEUDA X  FACTURA'!E312</f>
        <v>0</v>
      </c>
      <c r="E318" s="57">
        <f>'[1]DEUDA X  FACTURA'!F312</f>
        <v>0</v>
      </c>
      <c r="F318" s="61">
        <v>46387</v>
      </c>
      <c r="H318" s="31"/>
      <c r="I318" s="31"/>
    </row>
    <row r="319" spans="1:9" s="20" customFormat="1" ht="24.75" customHeight="1" x14ac:dyDescent="0.25">
      <c r="A319" s="59"/>
      <c r="B319" s="55">
        <f>'[1]DEUDA X  FACTURA'!C313</f>
        <v>0</v>
      </c>
      <c r="C319" s="55" t="str">
        <f>'[1]DEUDA X  FACTURA'!D313</f>
        <v xml:space="preserve">CLARO DOMINICANA </v>
      </c>
      <c r="D319" s="60">
        <f>'[1]DEUDA X  FACTURA'!E313</f>
        <v>0</v>
      </c>
      <c r="E319" s="57">
        <f>'[1]DEUDA X  FACTURA'!F313</f>
        <v>0</v>
      </c>
      <c r="F319" s="61">
        <v>46387</v>
      </c>
      <c r="H319" s="31"/>
      <c r="I319" s="31"/>
    </row>
    <row r="320" spans="1:9" s="20" customFormat="1" ht="24.75" customHeight="1" x14ac:dyDescent="0.25">
      <c r="A320" s="59"/>
      <c r="B320" s="55">
        <f>'[1]DEUDA X  FACTURA'!C314</f>
        <v>0</v>
      </c>
      <c r="C320" s="55" t="str">
        <f>'[1]DEUDA X  FACTURA'!D314</f>
        <v>CENTRO POPULAR AZUANO</v>
      </c>
      <c r="D320" s="60">
        <f>'[1]DEUDA X  FACTURA'!E314</f>
        <v>0</v>
      </c>
      <c r="E320" s="57">
        <f>'[1]DEUDA X  FACTURA'!F314</f>
        <v>0</v>
      </c>
      <c r="F320" s="61">
        <v>46022</v>
      </c>
      <c r="H320" s="31"/>
      <c r="I320" s="31"/>
    </row>
    <row r="321" spans="1:9" s="20" customFormat="1" ht="24.75" customHeight="1" x14ac:dyDescent="0.25">
      <c r="A321" s="59">
        <f>'[1]DEUDA X  FACTURA'!A315</f>
        <v>41214</v>
      </c>
      <c r="B321" s="55" t="str">
        <f>'[1]DEUDA X  FACTURA'!C315</f>
        <v>373 (Abono)</v>
      </c>
      <c r="C321" s="55" t="str">
        <f>'[1]DEUDA X  FACTURA'!D315</f>
        <v xml:space="preserve">COMERCIAL PEÑA GARCIA </v>
      </c>
      <c r="D321" s="60" t="str">
        <f>'[1]DEUDA X  FACTURA'!E315</f>
        <v>MEDICAMENTOS</v>
      </c>
      <c r="E321" s="57">
        <f>'[1]DEUDA X  FACTURA'!F315</f>
        <v>86700</v>
      </c>
      <c r="F321" s="61">
        <v>46022</v>
      </c>
      <c r="H321" s="31"/>
      <c r="I321" s="31"/>
    </row>
    <row r="322" spans="1:9" s="20" customFormat="1" ht="24.75" customHeight="1" x14ac:dyDescent="0.25">
      <c r="A322" s="59"/>
      <c r="B322" s="55">
        <f>'[1]DEUDA X  FACTURA'!C316</f>
        <v>0</v>
      </c>
      <c r="C322" s="55" t="str">
        <f>'[1]DEUDA X  FACTURA'!D316</f>
        <v>COMFASA ,EIRL</v>
      </c>
      <c r="D322" s="60">
        <f>'[1]DEUDA X  FACTURA'!E316</f>
        <v>0</v>
      </c>
      <c r="E322" s="57">
        <f>'[1]DEUDA X  FACTURA'!F316</f>
        <v>0</v>
      </c>
      <c r="F322" s="61">
        <v>46022</v>
      </c>
      <c r="H322" s="31"/>
      <c r="I322" s="31"/>
    </row>
    <row r="323" spans="1:9" s="20" customFormat="1" ht="24.75" customHeight="1" x14ac:dyDescent="0.25">
      <c r="A323" s="59"/>
      <c r="B323" s="55">
        <f>'[1]DEUDA X  FACTURA'!C317</f>
        <v>0</v>
      </c>
      <c r="C323" s="55" t="str">
        <f>'[1]DEUDA X  FACTURA'!D317</f>
        <v>COMERCIAL YAELIS SRL (PORTAL)</v>
      </c>
      <c r="D323" s="60">
        <f>'[1]DEUDA X  FACTURA'!E317</f>
        <v>0</v>
      </c>
      <c r="E323" s="57">
        <f>'[1]DEUDA X  FACTURA'!F317</f>
        <v>0</v>
      </c>
      <c r="F323" s="61"/>
      <c r="H323" s="31"/>
      <c r="I323" s="31"/>
    </row>
    <row r="324" spans="1:9" s="20" customFormat="1" ht="24.75" customHeight="1" x14ac:dyDescent="0.25">
      <c r="A324" s="59"/>
      <c r="B324" s="55">
        <f>'[1]DEUDA X  FACTURA'!C318</f>
        <v>0</v>
      </c>
      <c r="C324" s="55" t="str">
        <f>'[1]DEUDA X  FACTURA'!D318</f>
        <v>CRAL FARMACEUTICA</v>
      </c>
      <c r="D324" s="60">
        <f>'[1]DEUDA X  FACTURA'!E318</f>
        <v>0</v>
      </c>
      <c r="E324" s="57">
        <f>'[1]DEUDA X  FACTURA'!F318</f>
        <v>0</v>
      </c>
      <c r="F324" s="61"/>
      <c r="H324" s="31"/>
      <c r="I324" s="31"/>
    </row>
    <row r="325" spans="1:9" s="20" customFormat="1" ht="24.75" customHeight="1" x14ac:dyDescent="0.25">
      <c r="A325" s="59">
        <f>'[1]DEUDA X  FACTURA'!A319</f>
        <v>41192</v>
      </c>
      <c r="B325" s="55">
        <f>'[1]DEUDA X  FACTURA'!C319</f>
        <v>24753</v>
      </c>
      <c r="C325" s="55" t="str">
        <f>'[1]DEUDA X  FACTURA'!D319</f>
        <v>CRISTALIA</v>
      </c>
      <c r="D325" s="60" t="str">
        <f>'[1]DEUDA X  FACTURA'!E319</f>
        <v>MEDICAMENTOS</v>
      </c>
      <c r="E325" s="57">
        <f>'[1]DEUDA X  FACTURA'!F319</f>
        <v>90000</v>
      </c>
      <c r="F325" s="61"/>
      <c r="H325" s="31"/>
      <c r="I325" s="31"/>
    </row>
    <row r="326" spans="1:9" s="20" customFormat="1" ht="24.75" customHeight="1" x14ac:dyDescent="0.25">
      <c r="A326" s="59"/>
      <c r="B326" s="55">
        <f>'[1]DEUDA X  FACTURA'!C320</f>
        <v>0</v>
      </c>
      <c r="C326" s="55" t="str">
        <f>'[1]DEUDA X  FACTURA'!D320</f>
        <v>CRISTIAN DANIEL PEREZ</v>
      </c>
      <c r="D326" s="60">
        <f>'[1]DEUDA X  FACTURA'!E320</f>
        <v>0</v>
      </c>
      <c r="E326" s="57">
        <f>'[1]DEUDA X  FACTURA'!F320</f>
        <v>0</v>
      </c>
      <c r="F326" s="61"/>
      <c r="H326" s="31"/>
      <c r="I326" s="31"/>
    </row>
    <row r="327" spans="1:9" s="20" customFormat="1" ht="24.75" customHeight="1" x14ac:dyDescent="0.25">
      <c r="A327" s="59">
        <f>'[1]DEUDA X  FACTURA'!A321</f>
        <v>42536</v>
      </c>
      <c r="B327" s="55">
        <f>'[1]DEUDA X  FACTURA'!C321</f>
        <v>0</v>
      </c>
      <c r="C327" s="55" t="str">
        <f>'[1]DEUDA X  FACTURA'!D321</f>
        <v>CRISTINA ELECTRODOMESTICO</v>
      </c>
      <c r="D327" s="60" t="str">
        <f>'[1]DEUDA X  FACTURA'!E321</f>
        <v>AIRE DOMOTO SPLIT24000</v>
      </c>
      <c r="E327" s="57">
        <f>'[1]DEUDA X  FACTURA'!F321</f>
        <v>79500</v>
      </c>
      <c r="F327" s="61"/>
      <c r="H327" s="31"/>
      <c r="I327" s="31"/>
    </row>
    <row r="328" spans="1:9" s="20" customFormat="1" ht="24.75" customHeight="1" x14ac:dyDescent="0.25">
      <c r="A328" s="59"/>
      <c r="B328" s="55" t="str">
        <f>'[1]DEUDA X  FACTURA'!C322</f>
        <v>A01100100500103</v>
      </c>
      <c r="C328" s="55" t="str">
        <f>'[1]DEUDA X  FACTURA'!D322</f>
        <v>CRISTINA ELECTRODOMESTICO</v>
      </c>
      <c r="D328" s="60" t="str">
        <f>'[1]DEUDA X  FACTURA'!E322</f>
        <v>AIRE DOMOTO SPLIT24001</v>
      </c>
      <c r="E328" s="57">
        <f>'[1]DEUDA X  FACTURA'!F322</f>
        <v>3125</v>
      </c>
      <c r="F328" s="61"/>
      <c r="H328" s="31"/>
      <c r="I328" s="31"/>
    </row>
    <row r="329" spans="1:9" s="20" customFormat="1" ht="24.75" customHeight="1" x14ac:dyDescent="0.25">
      <c r="A329" s="59">
        <f>'[1]DEUDA X  FACTURA'!A323</f>
        <v>41733</v>
      </c>
      <c r="B329" s="55" t="str">
        <f>'[1]DEUDA X  FACTURA'!C323</f>
        <v>A0110010050007</v>
      </c>
      <c r="C329" s="55" t="str">
        <f>'[1]DEUDA X  FACTURA'!D323</f>
        <v>CRISTINA ELECTRODOMESTICO</v>
      </c>
      <c r="D329" s="60" t="str">
        <f>'[1]DEUDA X  FACTURA'!E323</f>
        <v>AIRE DOMOTO SPLIT24002</v>
      </c>
      <c r="E329" s="57">
        <f>'[1]DEUDA X  FACTURA'!F323</f>
        <v>8350</v>
      </c>
      <c r="F329" s="61">
        <v>46387</v>
      </c>
      <c r="H329" s="31"/>
      <c r="I329" s="31"/>
    </row>
    <row r="330" spans="1:9" s="20" customFormat="1" ht="24.75" customHeight="1" x14ac:dyDescent="0.25">
      <c r="A330" s="59"/>
      <c r="B330" s="55">
        <f>'[1]DEUDA X  FACTURA'!C324</f>
        <v>0</v>
      </c>
      <c r="C330" s="55">
        <f>'[1]DEUDA X  FACTURA'!D324</f>
        <v>0</v>
      </c>
      <c r="D330" s="60">
        <f>'[1]DEUDA X  FACTURA'!E324</f>
        <v>0</v>
      </c>
      <c r="E330" s="57">
        <f>'[1]DEUDA X  FACTURA'!F324</f>
        <v>0</v>
      </c>
      <c r="F330" s="61">
        <v>46387</v>
      </c>
      <c r="H330" s="31"/>
      <c r="I330" s="31"/>
    </row>
    <row r="331" spans="1:9" s="20" customFormat="1" ht="24.75" customHeight="1" x14ac:dyDescent="0.25">
      <c r="A331" s="59"/>
      <c r="B331" s="55">
        <f>'[1]DEUDA X  FACTURA'!C325</f>
        <v>0</v>
      </c>
      <c r="C331" s="55">
        <f>'[1]DEUDA X  FACTURA'!D325</f>
        <v>0</v>
      </c>
      <c r="D331" s="60">
        <f>'[1]DEUDA X  FACTURA'!E325</f>
        <v>0</v>
      </c>
      <c r="E331" s="57">
        <f>'[1]DEUDA X  FACTURA'!F325</f>
        <v>0</v>
      </c>
      <c r="F331" s="61">
        <v>46022</v>
      </c>
      <c r="H331" s="31"/>
      <c r="I331" s="31"/>
    </row>
    <row r="332" spans="1:9" s="20" customFormat="1" ht="24.75" customHeight="1" x14ac:dyDescent="0.25">
      <c r="A332" s="59"/>
      <c r="B332" s="55">
        <f>'[1]DEUDA X  FACTURA'!C326</f>
        <v>0</v>
      </c>
      <c r="C332" s="55">
        <f>'[1]DEUDA X  FACTURA'!D326</f>
        <v>0</v>
      </c>
      <c r="D332" s="60">
        <f>'[1]DEUDA X  FACTURA'!E326</f>
        <v>0</v>
      </c>
      <c r="E332" s="57">
        <f>'[1]DEUDA X  FACTURA'!F326</f>
        <v>0</v>
      </c>
      <c r="F332" s="61"/>
      <c r="H332" s="31"/>
      <c r="I332" s="31"/>
    </row>
    <row r="333" spans="1:9" s="20" customFormat="1" ht="24.75" customHeight="1" x14ac:dyDescent="0.25">
      <c r="A333" s="59"/>
      <c r="B333" s="55">
        <f>'[1]DEUDA X  FACTURA'!C327</f>
        <v>0</v>
      </c>
      <c r="C333" s="55" t="str">
        <f>'[1]DEUDA X  FACTURA'!D327</f>
        <v>CYBERRAN SRL</v>
      </c>
      <c r="D333" s="60">
        <f>'[1]DEUDA X  FACTURA'!E327</f>
        <v>0</v>
      </c>
      <c r="E333" s="57">
        <f>'[1]DEUDA X  FACTURA'!F327</f>
        <v>0</v>
      </c>
      <c r="F333" s="61"/>
      <c r="H333" s="31"/>
      <c r="I333" s="31"/>
    </row>
    <row r="334" spans="1:9" s="20" customFormat="1" ht="24.75" customHeight="1" x14ac:dyDescent="0.25">
      <c r="A334" s="59">
        <f>'[1]DEUDA X  FACTURA'!A328</f>
        <v>41170</v>
      </c>
      <c r="B334" s="55">
        <f>'[1]DEUDA X  FACTURA'!C328</f>
        <v>2488</v>
      </c>
      <c r="C334" s="55" t="str">
        <f>'[1]DEUDA X  FACTURA'!D328</f>
        <v>CRUZ AYALA, SRL</v>
      </c>
      <c r="D334" s="60" t="str">
        <f>'[1]DEUDA X  FACTURA'!E328</f>
        <v>MEDICAMENTOS/MAT. MEDICO</v>
      </c>
      <c r="E334" s="57">
        <f>'[1]DEUDA X  FACTURA'!F328</f>
        <v>35333</v>
      </c>
      <c r="F334" s="61"/>
      <c r="H334" s="31"/>
      <c r="I334" s="31"/>
    </row>
    <row r="335" spans="1:9" s="20" customFormat="1" ht="24.75" customHeight="1" x14ac:dyDescent="0.25">
      <c r="A335" s="59">
        <f>'[1]DEUDA X  FACTURA'!A329</f>
        <v>41058</v>
      </c>
      <c r="B335" s="55">
        <f>'[1]DEUDA X  FACTURA'!C329</f>
        <v>1901</v>
      </c>
      <c r="C335" s="55" t="str">
        <f>'[1]DEUDA X  FACTURA'!D329</f>
        <v>CRUZ AYALA, SRL</v>
      </c>
      <c r="D335" s="60" t="str">
        <f>'[1]DEUDA X  FACTURA'!E329</f>
        <v>MATERIAL MEDICO</v>
      </c>
      <c r="E335" s="57">
        <f>'[1]DEUDA X  FACTURA'!F329</f>
        <v>114326.39999999999</v>
      </c>
      <c r="F335" s="61">
        <v>46022</v>
      </c>
      <c r="H335" s="31"/>
      <c r="I335" s="31"/>
    </row>
    <row r="336" spans="1:9" s="20" customFormat="1" ht="24.75" customHeight="1" x14ac:dyDescent="0.25">
      <c r="A336" s="59"/>
      <c r="B336" s="55">
        <f>'[1]DEUDA X  FACTURA'!C330</f>
        <v>0</v>
      </c>
      <c r="C336" s="55">
        <f>'[1]DEUDA X  FACTURA'!D330</f>
        <v>0</v>
      </c>
      <c r="D336" s="60">
        <f>'[1]DEUDA X  FACTURA'!E330</f>
        <v>0</v>
      </c>
      <c r="E336" s="57">
        <f>'[1]DEUDA X  FACTURA'!F330</f>
        <v>0</v>
      </c>
      <c r="F336" s="61"/>
      <c r="H336" s="31"/>
      <c r="I336" s="31"/>
    </row>
    <row r="337" spans="1:9" s="20" customFormat="1" ht="24.75" customHeight="1" x14ac:dyDescent="0.25">
      <c r="A337" s="59"/>
      <c r="B337" s="55">
        <f>'[1]DEUDA X  FACTURA'!C331</f>
        <v>0</v>
      </c>
      <c r="C337" s="55">
        <f>'[1]DEUDA X  FACTURA'!D331</f>
        <v>0</v>
      </c>
      <c r="D337" s="60">
        <f>'[1]DEUDA X  FACTURA'!E331</f>
        <v>0</v>
      </c>
      <c r="E337" s="57">
        <f>'[1]DEUDA X  FACTURA'!F331</f>
        <v>0</v>
      </c>
      <c r="F337" s="61"/>
      <c r="H337" s="31"/>
      <c r="I337" s="31"/>
    </row>
    <row r="338" spans="1:9" s="20" customFormat="1" ht="24.75" customHeight="1" x14ac:dyDescent="0.25">
      <c r="A338" s="59"/>
      <c r="B338" s="55">
        <f>'[1]DEUDA X  FACTURA'!C332</f>
        <v>0</v>
      </c>
      <c r="C338" s="55" t="str">
        <f>'[1]DEUDA X  FACTURA'!D332</f>
        <v>CEREBRO DESINGS</v>
      </c>
      <c r="D338" s="60">
        <f>'[1]DEUDA X  FACTURA'!E332</f>
        <v>0</v>
      </c>
      <c r="E338" s="57">
        <f>'[1]DEUDA X  FACTURA'!F332</f>
        <v>0</v>
      </c>
      <c r="F338" s="61"/>
      <c r="H338" s="31"/>
      <c r="I338" s="31"/>
    </row>
    <row r="339" spans="1:9" s="20" customFormat="1" ht="24.75" customHeight="1" x14ac:dyDescent="0.25">
      <c r="A339" s="59">
        <f>'[1]DEUDA X  FACTURA'!A333</f>
        <v>45946</v>
      </c>
      <c r="B339" s="55" t="str">
        <f>'[1]DEUDA X  FACTURA'!C333</f>
        <v>B1500001584</v>
      </c>
      <c r="C339" s="55" t="str">
        <f>'[1]DEUDA X  FACTURA'!D333</f>
        <v>CEM CARIBBEAN</v>
      </c>
      <c r="D339" s="60" t="str">
        <f>'[1]DEUDA X  FACTURA'!E333</f>
        <v>REACTIVOS</v>
      </c>
      <c r="E339" s="57">
        <f>'[1]DEUDA X  FACTURA'!F333</f>
        <v>241295.78</v>
      </c>
      <c r="F339" s="61"/>
      <c r="H339" s="31"/>
      <c r="I339" s="31"/>
    </row>
    <row r="340" spans="1:9" s="20" customFormat="1" ht="24.75" customHeight="1" x14ac:dyDescent="0.25">
      <c r="A340" s="59">
        <f>'[1]DEUDA X  FACTURA'!A334</f>
        <v>46042</v>
      </c>
      <c r="B340" s="55" t="str">
        <f>'[1]DEUDA X  FACTURA'!C334</f>
        <v>E450000000076</v>
      </c>
      <c r="C340" s="55" t="str">
        <f>'[1]DEUDA X  FACTURA'!D334</f>
        <v>CEM CARIBBEAN</v>
      </c>
      <c r="D340" s="60" t="str">
        <f>'[1]DEUDA X  FACTURA'!E334</f>
        <v>REACTIVOS</v>
      </c>
      <c r="E340" s="57">
        <f>'[1]DEUDA X  FACTURA'!F334</f>
        <v>137754</v>
      </c>
      <c r="F340" s="61"/>
      <c r="H340" s="31"/>
      <c r="I340" s="31"/>
    </row>
    <row r="341" spans="1:9" s="20" customFormat="1" ht="24.75" customHeight="1" x14ac:dyDescent="0.25">
      <c r="A341" s="59"/>
      <c r="B341" s="55">
        <f>'[1]DEUDA X  FACTURA'!C335</f>
        <v>0</v>
      </c>
      <c r="C341" s="55">
        <f>'[1]DEUDA X  FACTURA'!D335</f>
        <v>0</v>
      </c>
      <c r="D341" s="60">
        <f>'[1]DEUDA X  FACTURA'!E335</f>
        <v>0</v>
      </c>
      <c r="E341" s="57">
        <f>'[1]DEUDA X  FACTURA'!F335</f>
        <v>0</v>
      </c>
      <c r="F341" s="61"/>
      <c r="H341" s="31"/>
      <c r="I341" s="31"/>
    </row>
    <row r="342" spans="1:9" s="20" customFormat="1" ht="24.75" customHeight="1" x14ac:dyDescent="0.25">
      <c r="A342" s="59"/>
      <c r="B342" s="55">
        <f>'[1]DEUDA X  FACTURA'!C336</f>
        <v>0</v>
      </c>
      <c r="C342" s="55">
        <f>'[1]DEUDA X  FACTURA'!D336</f>
        <v>0</v>
      </c>
      <c r="D342" s="60">
        <f>'[1]DEUDA X  FACTURA'!E336</f>
        <v>0</v>
      </c>
      <c r="E342" s="57">
        <f>'[1]DEUDA X  FACTURA'!F336</f>
        <v>0</v>
      </c>
      <c r="F342" s="61"/>
      <c r="H342" s="31"/>
      <c r="I342" s="31"/>
    </row>
    <row r="343" spans="1:9" s="20" customFormat="1" ht="24.75" customHeight="1" x14ac:dyDescent="0.25">
      <c r="A343" s="59">
        <f>'[1]DEUDA X  FACTURA'!A337</f>
        <v>45917</v>
      </c>
      <c r="B343" s="55" t="str">
        <f>'[1]DEUDA X  FACTURA'!C337</f>
        <v>E4500000000220</v>
      </c>
      <c r="C343" s="55" t="str">
        <f>'[1]DEUDA X  FACTURA'!D337</f>
        <v>COPEM HOSPICLINIC</v>
      </c>
      <c r="D343" s="60" t="str">
        <f>'[1]DEUDA X  FACTURA'!E337</f>
        <v>MEDICAMENTOS</v>
      </c>
      <c r="E343" s="57">
        <f>'[1]DEUDA X  FACTURA'!F337</f>
        <v>61560</v>
      </c>
      <c r="F343" s="61"/>
      <c r="H343" s="31"/>
      <c r="I343" s="31"/>
    </row>
    <row r="344" spans="1:9" s="20" customFormat="1" ht="24.75" customHeight="1" x14ac:dyDescent="0.25">
      <c r="A344" s="59">
        <f>'[1]DEUDA X  FACTURA'!A338</f>
        <v>45777</v>
      </c>
      <c r="B344" s="55" t="str">
        <f>'[1]DEUDA X  FACTURA'!C338</f>
        <v>B1500003608</v>
      </c>
      <c r="C344" s="55" t="str">
        <f>'[1]DEUDA X  FACTURA'!D338</f>
        <v>COPEM HOSPICLINIC</v>
      </c>
      <c r="D344" s="60" t="str">
        <f>'[1]DEUDA X  FACTURA'!E338</f>
        <v>MATERIAL MEDICO</v>
      </c>
      <c r="E344" s="57">
        <f>'[1]DEUDA X  FACTURA'!F338</f>
        <v>133812</v>
      </c>
      <c r="F344" s="61"/>
      <c r="H344" s="31"/>
      <c r="I344" s="31"/>
    </row>
    <row r="345" spans="1:9" s="20" customFormat="1" ht="24.75" customHeight="1" x14ac:dyDescent="0.25">
      <c r="A345" s="59">
        <f>'[1]DEUDA X  FACTURA'!A339</f>
        <v>45470</v>
      </c>
      <c r="B345" s="55" t="str">
        <f>'[1]DEUDA X  FACTURA'!C339</f>
        <v>B1500002898</v>
      </c>
      <c r="C345" s="55" t="str">
        <f>'[1]DEUDA X  FACTURA'!D339</f>
        <v>COPEM HOSPICLINIC</v>
      </c>
      <c r="D345" s="60" t="str">
        <f>'[1]DEUDA X  FACTURA'!E339</f>
        <v>MATERIAL MEDICO</v>
      </c>
      <c r="E345" s="57">
        <f>'[1]DEUDA X  FACTURA'!F339</f>
        <v>100280.32000000001</v>
      </c>
      <c r="F345" s="61"/>
      <c r="H345" s="31"/>
      <c r="I345" s="31"/>
    </row>
    <row r="346" spans="1:9" s="20" customFormat="1" ht="24.75" customHeight="1" x14ac:dyDescent="0.25">
      <c r="A346" s="59">
        <f>'[1]DEUDA X  FACTURA'!A340</f>
        <v>45455</v>
      </c>
      <c r="B346" s="55" t="str">
        <f>'[1]DEUDA X  FACTURA'!C340</f>
        <v>B15000028661</v>
      </c>
      <c r="C346" s="55" t="str">
        <f>'[1]DEUDA X  FACTURA'!D340</f>
        <v>COPEM HOSPICLINIC</v>
      </c>
      <c r="D346" s="60" t="str">
        <f>'[1]DEUDA X  FACTURA'!E340</f>
        <v>MATERIAL MEDICO</v>
      </c>
      <c r="E346" s="57">
        <f>'[1]DEUDA X  FACTURA'!F340</f>
        <v>187175</v>
      </c>
      <c r="F346" s="61"/>
      <c r="H346" s="31"/>
      <c r="I346" s="31"/>
    </row>
    <row r="347" spans="1:9" s="20" customFormat="1" ht="24.75" customHeight="1" x14ac:dyDescent="0.25">
      <c r="A347" s="59">
        <f>'[1]DEUDA X  FACTURA'!A341</f>
        <v>45498</v>
      </c>
      <c r="B347" s="55" t="str">
        <f>'[1]DEUDA X  FACTURA'!C341</f>
        <v>B1500002989</v>
      </c>
      <c r="C347" s="55" t="str">
        <f>'[1]DEUDA X  FACTURA'!D341</f>
        <v>COPEM HOSPICLINIC</v>
      </c>
      <c r="D347" s="60" t="str">
        <f>'[1]DEUDA X  FACTURA'!E341</f>
        <v>MATERIAL MEDICO</v>
      </c>
      <c r="E347" s="57">
        <f>'[1]DEUDA X  FACTURA'!F341</f>
        <v>147500</v>
      </c>
      <c r="F347" s="61"/>
      <c r="H347" s="31"/>
      <c r="I347" s="31"/>
    </row>
    <row r="348" spans="1:9" s="20" customFormat="1" ht="24.75" customHeight="1" x14ac:dyDescent="0.25">
      <c r="A348" s="59">
        <f>'[1]DEUDA X  FACTURA'!A342</f>
        <v>45820</v>
      </c>
      <c r="B348" s="55" t="str">
        <f>'[1]DEUDA X  FACTURA'!C342</f>
        <v>E450000000025</v>
      </c>
      <c r="C348" s="55" t="str">
        <f>'[1]DEUDA X  FACTURA'!D342</f>
        <v>COPEM HOSPICLINIC</v>
      </c>
      <c r="D348" s="60" t="str">
        <f>'[1]DEUDA X  FACTURA'!E342</f>
        <v>MATERIAL MEDICO</v>
      </c>
      <c r="E348" s="57">
        <f>'[1]DEUDA X  FACTURA'!F342</f>
        <v>47880</v>
      </c>
      <c r="F348" s="61">
        <v>46022</v>
      </c>
      <c r="H348" s="31"/>
      <c r="I348" s="31"/>
    </row>
    <row r="349" spans="1:9" s="20" customFormat="1" ht="24.75" customHeight="1" x14ac:dyDescent="0.25">
      <c r="A349" s="59">
        <f>'[1]DEUDA X  FACTURA'!A343</f>
        <v>45982</v>
      </c>
      <c r="B349" s="55" t="str">
        <f>'[1]DEUDA X  FACTURA'!C343</f>
        <v>E450000000362</v>
      </c>
      <c r="C349" s="55" t="str">
        <f>'[1]DEUDA X  FACTURA'!D343</f>
        <v>COPEM HOSPICLINIC</v>
      </c>
      <c r="D349" s="60" t="str">
        <f>'[1]DEUDA X  FACTURA'!E343</f>
        <v>MATERIAL MEDICO</v>
      </c>
      <c r="E349" s="57">
        <f>'[1]DEUDA X  FACTURA'!F343</f>
        <v>248001.82</v>
      </c>
      <c r="F349" s="61"/>
      <c r="H349" s="31"/>
      <c r="I349" s="31"/>
    </row>
    <row r="350" spans="1:9" s="20" customFormat="1" ht="24.75" customHeight="1" x14ac:dyDescent="0.25">
      <c r="A350" s="59">
        <f>'[1]DEUDA X  FACTURA'!A344</f>
        <v>45874</v>
      </c>
      <c r="B350" s="55" t="str">
        <f>'[1]DEUDA X  FACTURA'!C344</f>
        <v>E450000000133</v>
      </c>
      <c r="C350" s="55" t="str">
        <f>'[1]DEUDA X  FACTURA'!D344</f>
        <v>COPEM HOSPICLINIC</v>
      </c>
      <c r="D350" s="60" t="str">
        <f>'[1]DEUDA X  FACTURA'!E344</f>
        <v>MATERIAL MEDICO</v>
      </c>
      <c r="E350" s="57">
        <f>'[1]DEUDA X  FACTURA'!F344</f>
        <v>39176</v>
      </c>
      <c r="F350" s="61">
        <v>46387</v>
      </c>
      <c r="H350" s="31"/>
      <c r="I350" s="31"/>
    </row>
    <row r="351" spans="1:9" s="20" customFormat="1" ht="24.75" customHeight="1" x14ac:dyDescent="0.25">
      <c r="A351" s="59">
        <f>'[1]DEUDA X  FACTURA'!A345</f>
        <v>45841</v>
      </c>
      <c r="B351" s="55" t="str">
        <f>'[1]DEUDA X  FACTURA'!C345</f>
        <v>E450000000076</v>
      </c>
      <c r="C351" s="55" t="str">
        <f>'[1]DEUDA X  FACTURA'!D345</f>
        <v>COPEM HOSPICLINIC</v>
      </c>
      <c r="D351" s="60" t="str">
        <f>'[1]DEUDA X  FACTURA'!E345</f>
        <v>MATERIAL MEDICO</v>
      </c>
      <c r="E351" s="57">
        <f>'[1]DEUDA X  FACTURA'!F345</f>
        <v>67654</v>
      </c>
      <c r="F351" s="61">
        <v>46022</v>
      </c>
      <c r="H351" s="31"/>
      <c r="I351" s="31"/>
    </row>
    <row r="352" spans="1:9" s="20" customFormat="1" ht="24.75" customHeight="1" x14ac:dyDescent="0.25">
      <c r="A352" s="59">
        <f>'[1]DEUDA X  FACTURA'!A346</f>
        <v>45874</v>
      </c>
      <c r="B352" s="55" t="str">
        <f>'[1]DEUDA X  FACTURA'!C346</f>
        <v>E450000000132</v>
      </c>
      <c r="C352" s="55" t="str">
        <f>'[1]DEUDA X  FACTURA'!D346</f>
        <v>COPEM HOSPICLINIC</v>
      </c>
      <c r="D352" s="60" t="str">
        <f>'[1]DEUDA X  FACTURA'!E346</f>
        <v>MATERIAL MEDICO</v>
      </c>
      <c r="E352" s="57">
        <f>'[1]DEUDA X  FACTURA'!F346</f>
        <v>191880</v>
      </c>
      <c r="F352" s="61">
        <v>46022</v>
      </c>
      <c r="H352" s="31"/>
      <c r="I352" s="31"/>
    </row>
    <row r="353" spans="1:9" s="20" customFormat="1" ht="24.75" customHeight="1" x14ac:dyDescent="0.25">
      <c r="A353" s="59">
        <f>'[1]DEUDA X  FACTURA'!A347</f>
        <v>46056</v>
      </c>
      <c r="B353" s="55" t="str">
        <f>'[1]DEUDA X  FACTURA'!C347</f>
        <v>E450000000495</v>
      </c>
      <c r="C353" s="55" t="str">
        <f>'[1]DEUDA X  FACTURA'!D347</f>
        <v>COPEM HOSPICLINIC</v>
      </c>
      <c r="D353" s="60" t="str">
        <f>'[1]DEUDA X  FACTURA'!E347</f>
        <v>MATERIAL MEDICO</v>
      </c>
      <c r="E353" s="57">
        <f>'[1]DEUDA X  FACTURA'!F347</f>
        <v>125745</v>
      </c>
      <c r="F353" s="61">
        <v>46022</v>
      </c>
      <c r="H353" s="31"/>
      <c r="I353" s="31"/>
    </row>
    <row r="354" spans="1:9" s="20" customFormat="1" ht="24.75" customHeight="1" x14ac:dyDescent="0.25">
      <c r="A354" s="59"/>
      <c r="B354" s="55">
        <f>'[1]DEUDA X  FACTURA'!C348</f>
        <v>0</v>
      </c>
      <c r="C354" s="55">
        <f>'[1]DEUDA X  FACTURA'!D348</f>
        <v>0</v>
      </c>
      <c r="D354" s="60">
        <f>'[1]DEUDA X  FACTURA'!E348</f>
        <v>0</v>
      </c>
      <c r="E354" s="57">
        <f>'[1]DEUDA X  FACTURA'!F348</f>
        <v>0</v>
      </c>
      <c r="F354" s="61">
        <v>46022</v>
      </c>
      <c r="H354" s="31"/>
      <c r="I354" s="31"/>
    </row>
    <row r="355" spans="1:9" s="20" customFormat="1" ht="24.75" customHeight="1" x14ac:dyDescent="0.25">
      <c r="A355" s="59"/>
      <c r="B355" s="55">
        <f>'[1]DEUDA X  FACTURA'!C349</f>
        <v>0</v>
      </c>
      <c r="C355" s="55">
        <f>'[1]DEUDA X  FACTURA'!D349</f>
        <v>0</v>
      </c>
      <c r="D355" s="60">
        <f>'[1]DEUDA X  FACTURA'!E349</f>
        <v>0</v>
      </c>
      <c r="E355" s="57">
        <f>'[1]DEUDA X  FACTURA'!F349</f>
        <v>0</v>
      </c>
      <c r="F355" s="61">
        <v>46022</v>
      </c>
      <c r="H355" s="31"/>
      <c r="I355" s="31"/>
    </row>
    <row r="356" spans="1:9" s="20" customFormat="1" ht="24.75" customHeight="1" x14ac:dyDescent="0.25">
      <c r="A356" s="59"/>
      <c r="B356" s="55">
        <f>'[1]DEUDA X  FACTURA'!C350</f>
        <v>0</v>
      </c>
      <c r="C356" s="55">
        <f>'[1]DEUDA X  FACTURA'!D350</f>
        <v>0</v>
      </c>
      <c r="D356" s="60">
        <f>'[1]DEUDA X  FACTURA'!E350</f>
        <v>0</v>
      </c>
      <c r="E356" s="57">
        <f>'[1]DEUDA X  FACTURA'!F350</f>
        <v>0</v>
      </c>
      <c r="F356" s="61">
        <v>46387</v>
      </c>
      <c r="H356" s="31"/>
      <c r="I356" s="31"/>
    </row>
    <row r="357" spans="1:9" s="19" customFormat="1" ht="24.75" customHeight="1" x14ac:dyDescent="0.25">
      <c r="A357" s="59">
        <f>'[1]DEUDA X  FACTURA'!A351</f>
        <v>46002</v>
      </c>
      <c r="B357" s="55" t="str">
        <f>'[1]DEUDA X  FACTURA'!C351</f>
        <v>B1500001660</v>
      </c>
      <c r="C357" s="55" t="str">
        <f>'[1]DEUDA X  FACTURA'!D351</f>
        <v>COMERCIAL WILSON</v>
      </c>
      <c r="D357" s="60" t="str">
        <f>'[1]DEUDA X  FACTURA'!E351</f>
        <v>ALIMENTOS</v>
      </c>
      <c r="E357" s="57">
        <f>'[1]DEUDA X  FACTURA'!F351</f>
        <v>3997.04</v>
      </c>
      <c r="F357" s="61">
        <v>46387</v>
      </c>
      <c r="H357" s="30"/>
      <c r="I357" s="30"/>
    </row>
    <row r="358" spans="1:9" s="34" customFormat="1" ht="24.75" customHeight="1" x14ac:dyDescent="0.25">
      <c r="A358" s="59"/>
      <c r="B358" s="55">
        <f>'[1]DEUDA X  FACTURA'!C352</f>
        <v>0</v>
      </c>
      <c r="C358" s="55" t="str">
        <f>'[1]DEUDA X  FACTURA'!D352</f>
        <v>CONSTRUCION A&amp;D BY AMADROR SRL</v>
      </c>
      <c r="D358" s="60">
        <f>'[1]DEUDA X  FACTURA'!E352</f>
        <v>0</v>
      </c>
      <c r="E358" s="57">
        <f>'[1]DEUDA X  FACTURA'!F352</f>
        <v>0</v>
      </c>
      <c r="F358" s="61"/>
      <c r="I358" s="30"/>
    </row>
    <row r="359" spans="1:9" s="19" customFormat="1" ht="24.75" customHeight="1" x14ac:dyDescent="0.2">
      <c r="A359" s="73"/>
      <c r="B359" s="74">
        <f>'[1]DEUDA X  FACTURA'!C353</f>
        <v>0</v>
      </c>
      <c r="C359" s="74" t="str">
        <f>'[1]DEUDA X  FACTURA'!D353</f>
        <v>COLEGIO MEDICO DOMINICANO</v>
      </c>
      <c r="D359" s="75">
        <f>'[1]DEUDA X  FACTURA'!E353</f>
        <v>0</v>
      </c>
      <c r="E359" s="76">
        <f>'[1]DEUDA X  FACTURA'!F353</f>
        <v>0</v>
      </c>
      <c r="F359" s="77"/>
      <c r="H359" s="30"/>
      <c r="I359" s="30"/>
    </row>
    <row r="360" spans="1:9" s="17" customFormat="1" ht="51.75" customHeight="1" x14ac:dyDescent="0.25">
      <c r="A360" s="59">
        <f>'[1]DEUDA X  FACTURA'!A354</f>
        <v>45805</v>
      </c>
      <c r="B360" s="55" t="str">
        <f>'[1]DEUDA X  FACTURA'!C354</f>
        <v>B15000000675</v>
      </c>
      <c r="C360" s="55" t="str">
        <f>'[1]DEUDA X  FACTURA'!D354</f>
        <v>CORAMCA ,SRL</v>
      </c>
      <c r="D360" s="60" t="str">
        <f>'[1]DEUDA X  FACTURA'!E354</f>
        <v>COMPRA DE PAPEL LED</v>
      </c>
      <c r="E360" s="57">
        <f>'[1]DEUDA X  FACTURA'!F354</f>
        <v>75856.3</v>
      </c>
      <c r="F360" s="61"/>
      <c r="H360" s="29"/>
      <c r="I360" s="29"/>
    </row>
    <row r="361" spans="1:9" s="17" customFormat="1" ht="51.75" customHeight="1" x14ac:dyDescent="0.25">
      <c r="A361" s="59"/>
      <c r="B361" s="55">
        <f>'[1]DEUDA X  FACTURA'!C355</f>
        <v>0</v>
      </c>
      <c r="C361" s="55" t="str">
        <f>'[1]DEUDA X  FACTURA'!D355</f>
        <v>COMERCIAL FENIX  ESPINAL (PORTAL)</v>
      </c>
      <c r="D361" s="60">
        <f>'[1]DEUDA X  FACTURA'!E355</f>
        <v>0</v>
      </c>
      <c r="E361" s="57">
        <f>'[1]DEUDA X  FACTURA'!F355</f>
        <v>0</v>
      </c>
      <c r="F361" s="61"/>
      <c r="H361" s="29"/>
      <c r="I361" s="29"/>
    </row>
    <row r="362" spans="1:9" s="19" customFormat="1" ht="26.25" customHeight="1" x14ac:dyDescent="0.25">
      <c r="A362" s="59"/>
      <c r="B362" s="55">
        <f>'[1]DEUDA X  FACTURA'!C356</f>
        <v>0</v>
      </c>
      <c r="C362" s="55" t="str">
        <f>'[1]DEUDA X  FACTURA'!D356</f>
        <v>CONSTRUCTORA REYES (PORTAL)</v>
      </c>
      <c r="D362" s="60">
        <f>'[1]DEUDA X  FACTURA'!E356</f>
        <v>0</v>
      </c>
      <c r="E362" s="57">
        <f>'[1]DEUDA X  FACTURA'!F356</f>
        <v>0</v>
      </c>
      <c r="F362" s="61">
        <v>44926</v>
      </c>
      <c r="H362" s="30"/>
      <c r="I362" s="30"/>
    </row>
    <row r="363" spans="1:9" s="19" customFormat="1" ht="26.25" customHeight="1" x14ac:dyDescent="0.25">
      <c r="A363" s="59">
        <f>'[1]DEUDA X  FACTURA'!A357</f>
        <v>45946</v>
      </c>
      <c r="B363" s="55" t="str">
        <f>'[1]DEUDA X  FACTURA'!C357</f>
        <v>B1500001584</v>
      </c>
      <c r="C363" s="55" t="str">
        <f>'[1]DEUDA X  FACTURA'!D357</f>
        <v>CAR-M ( PORTAL) (56,640.00) (44,000) 13,104)</v>
      </c>
      <c r="D363" s="60" t="str">
        <f>'[1]DEUDA X  FACTURA'!E357</f>
        <v>REACTIVOS</v>
      </c>
      <c r="E363" s="57">
        <f>'[1]DEUDA X  FACTURA'!F357</f>
        <v>241295.78</v>
      </c>
      <c r="F363" s="61">
        <v>45270</v>
      </c>
      <c r="H363" s="30"/>
      <c r="I363" s="30"/>
    </row>
    <row r="364" spans="1:9" s="19" customFormat="1" ht="26.25" customHeight="1" x14ac:dyDescent="0.25">
      <c r="A364" s="59">
        <f>'[1]DEUDA X  FACTURA'!A358</f>
        <v>45996</v>
      </c>
      <c r="B364" s="55" t="str">
        <f>'[1]DEUDA X  FACTURA'!C358</f>
        <v>E450000000528</v>
      </c>
      <c r="C364" s="55" t="str">
        <f>'[1]DEUDA X  FACTURA'!D358</f>
        <v>CAR-M ( PORTAL) (56,640.00) (44,000) 13,104)</v>
      </c>
      <c r="D364" s="60" t="str">
        <f>'[1]DEUDA X  FACTURA'!E358</f>
        <v>REACTIVOS</v>
      </c>
      <c r="E364" s="57">
        <f>'[1]DEUDA X  FACTURA'!F358</f>
        <v>242136</v>
      </c>
      <c r="F364" s="61">
        <v>45657</v>
      </c>
      <c r="H364" s="30"/>
      <c r="I364" s="30"/>
    </row>
    <row r="365" spans="1:9" s="19" customFormat="1" ht="26.25" customHeight="1" x14ac:dyDescent="0.25">
      <c r="A365" s="59">
        <f>'[1]DEUDA X  FACTURA'!A359</f>
        <v>46003</v>
      </c>
      <c r="B365" s="55" t="str">
        <f>'[1]DEUDA X  FACTURA'!C359</f>
        <v>E450000000544</v>
      </c>
      <c r="C365" s="55" t="str">
        <f>'[1]DEUDA X  FACTURA'!D359</f>
        <v>CAR-M ( PORTAL) (56,640.00) (44,000) 13,104)</v>
      </c>
      <c r="D365" s="60" t="str">
        <f>'[1]DEUDA X  FACTURA'!E359</f>
        <v>REACTIVOS</v>
      </c>
      <c r="E365" s="57">
        <f>'[1]DEUDA X  FACTURA'!F359</f>
        <v>67200</v>
      </c>
      <c r="F365" s="61">
        <v>45657</v>
      </c>
      <c r="H365" s="30"/>
      <c r="I365" s="30"/>
    </row>
    <row r="366" spans="1:9" s="19" customFormat="1" ht="26.25" customHeight="1" x14ac:dyDescent="0.25">
      <c r="A366" s="59">
        <f>'[1]DEUDA X  FACTURA'!A360</f>
        <v>45967</v>
      </c>
      <c r="B366" s="55" t="str">
        <f>'[1]DEUDA X  FACTURA'!C360</f>
        <v>E450000000435</v>
      </c>
      <c r="C366" s="55" t="str">
        <f>'[1]DEUDA X  FACTURA'!D360</f>
        <v>CAR-M ( PORTAL) (56,640.00) (44,000) 13,104)</v>
      </c>
      <c r="D366" s="60" t="str">
        <f>'[1]DEUDA X  FACTURA'!E360</f>
        <v>REACTIVOS</v>
      </c>
      <c r="E366" s="57">
        <f>'[1]DEUDA X  FACTURA'!F360</f>
        <v>103000</v>
      </c>
      <c r="F366" s="61">
        <v>46022</v>
      </c>
      <c r="H366" s="30"/>
      <c r="I366" s="30"/>
    </row>
    <row r="367" spans="1:9" s="19" customFormat="1" ht="24.75" customHeight="1" x14ac:dyDescent="0.25">
      <c r="A367" s="59">
        <f>'[1]DEUDA X  FACTURA'!A361</f>
        <v>45986</v>
      </c>
      <c r="B367" s="55" t="str">
        <f>'[1]DEUDA X  FACTURA'!C361</f>
        <v>E450000000494</v>
      </c>
      <c r="C367" s="55" t="str">
        <f>'[1]DEUDA X  FACTURA'!D361</f>
        <v>CAR-M ( PORTAL) (56,640.00) (44,000) 13,104)</v>
      </c>
      <c r="D367" s="60" t="str">
        <f>'[1]DEUDA X  FACTURA'!E361</f>
        <v>REACTIVOS</v>
      </c>
      <c r="E367" s="57">
        <f>'[1]DEUDA X  FACTURA'!F361</f>
        <v>72500</v>
      </c>
      <c r="F367" s="61">
        <v>46022</v>
      </c>
      <c r="H367" s="30"/>
      <c r="I367" s="30"/>
    </row>
    <row r="368" spans="1:9" s="19" customFormat="1" ht="24.75" customHeight="1" x14ac:dyDescent="0.25">
      <c r="A368" s="59">
        <f>'[1]DEUDA X  FACTURA'!A362</f>
        <v>45771</v>
      </c>
      <c r="B368" s="55" t="str">
        <f>'[1]DEUDA X  FACTURA'!C362</f>
        <v>B1500001033</v>
      </c>
      <c r="C368" s="55" t="str">
        <f>'[1]DEUDA X  FACTURA'!D362</f>
        <v>CAR-M ( PORTAL) (56,640.00) (44,000) 13,104)</v>
      </c>
      <c r="D368" s="60" t="str">
        <f>'[1]DEUDA X  FACTURA'!E362</f>
        <v>REACTIVOS</v>
      </c>
      <c r="E368" s="57">
        <f>'[1]DEUDA X  FACTURA'!F362</f>
        <v>199012</v>
      </c>
      <c r="F368" s="61">
        <v>46022</v>
      </c>
      <c r="H368" s="30"/>
      <c r="I368" s="30"/>
    </row>
    <row r="369" spans="1:9" s="19" customFormat="1" ht="24.75" customHeight="1" x14ac:dyDescent="0.25">
      <c r="A369" s="59">
        <f>'[1]DEUDA X  FACTURA'!A363</f>
        <v>45749</v>
      </c>
      <c r="B369" s="55" t="str">
        <f>'[1]DEUDA X  FACTURA'!C363</f>
        <v>B1500003983</v>
      </c>
      <c r="C369" s="55" t="str">
        <f>'[1]DEUDA X  FACTURA'!D363</f>
        <v>CAR-M ( PORTAL) (56,640.00) (44,000) 13,104)</v>
      </c>
      <c r="D369" s="60" t="str">
        <f>'[1]DEUDA X  FACTURA'!E363</f>
        <v>REACTIVOS</v>
      </c>
      <c r="E369" s="57">
        <f>'[1]DEUDA X  FACTURA'!F363</f>
        <v>118292</v>
      </c>
      <c r="F369" s="61">
        <v>46022</v>
      </c>
      <c r="H369" s="30"/>
      <c r="I369" s="30"/>
    </row>
    <row r="370" spans="1:9" s="19" customFormat="1" ht="24.75" customHeight="1" x14ac:dyDescent="0.25">
      <c r="A370" s="59">
        <f>'[1]DEUDA X  FACTURA'!A364</f>
        <v>45769</v>
      </c>
      <c r="B370" s="55" t="str">
        <f>'[1]DEUDA X  FACTURA'!C364</f>
        <v>B1500001024</v>
      </c>
      <c r="C370" s="55" t="str">
        <f>'[1]DEUDA X  FACTURA'!D364</f>
        <v>CAR-M ( PORTAL) (56,640.00) (44,000) 13,104)</v>
      </c>
      <c r="D370" s="60" t="str">
        <f>'[1]DEUDA X  FACTURA'!E364</f>
        <v>REACTIVOS</v>
      </c>
      <c r="E370" s="57">
        <f>'[1]DEUDA X  FACTURA'!F364</f>
        <v>9000</v>
      </c>
      <c r="F370" s="61">
        <v>46022</v>
      </c>
      <c r="H370" s="30"/>
      <c r="I370" s="30"/>
    </row>
    <row r="371" spans="1:9" s="19" customFormat="1" ht="24.75" customHeight="1" x14ac:dyDescent="0.25">
      <c r="A371" s="59">
        <f>'[1]DEUDA X  FACTURA'!A365</f>
        <v>46056</v>
      </c>
      <c r="B371" s="55" t="str">
        <f>'[1]DEUDA X  FACTURA'!C365</f>
        <v>E450000000656</v>
      </c>
      <c r="C371" s="55" t="str">
        <f>'[1]DEUDA X  FACTURA'!D365</f>
        <v>CAR-M ( PORTAL) (56,640.00) (44,000) 13,104)</v>
      </c>
      <c r="D371" s="60" t="str">
        <f>'[1]DEUDA X  FACTURA'!E365</f>
        <v>REACTIVOS</v>
      </c>
      <c r="E371" s="57">
        <f>'[1]DEUDA X  FACTURA'!F365</f>
        <v>97067</v>
      </c>
      <c r="F371" s="61">
        <v>46022</v>
      </c>
      <c r="H371" s="30"/>
      <c r="I371" s="30"/>
    </row>
    <row r="372" spans="1:9" s="19" customFormat="1" ht="24.75" customHeight="1" x14ac:dyDescent="0.25">
      <c r="A372" s="59">
        <f>'[1]DEUDA X  FACTURA'!A366</f>
        <v>46062</v>
      </c>
      <c r="B372" s="55" t="str">
        <f>'[1]DEUDA X  FACTURA'!C366</f>
        <v>E450000000678</v>
      </c>
      <c r="C372" s="55" t="str">
        <f>'[1]DEUDA X  FACTURA'!D366</f>
        <v>CAR-M ( PORTAL) (56,640.00) (44,000) 13,104)</v>
      </c>
      <c r="D372" s="60" t="str">
        <f>'[1]DEUDA X  FACTURA'!E366</f>
        <v>REACTIVOS</v>
      </c>
      <c r="E372" s="57">
        <f>'[1]DEUDA X  FACTURA'!F366</f>
        <v>280560</v>
      </c>
      <c r="F372" s="61">
        <v>46022</v>
      </c>
      <c r="H372" s="30"/>
      <c r="I372" s="30"/>
    </row>
    <row r="373" spans="1:9" s="19" customFormat="1" ht="24.75" customHeight="1" x14ac:dyDescent="0.25">
      <c r="A373" s="59">
        <f>'[1]DEUDA X  FACTURA'!A367</f>
        <v>46057</v>
      </c>
      <c r="B373" s="55" t="str">
        <f>'[1]DEUDA X  FACTURA'!C367</f>
        <v>E450000000662</v>
      </c>
      <c r="C373" s="55" t="str">
        <f>'[1]DEUDA X  FACTURA'!D367</f>
        <v>CAR-M ( PORTAL) (56,640.00) (44,000) 13,104)</v>
      </c>
      <c r="D373" s="60" t="str">
        <f>'[1]DEUDA X  FACTURA'!E367</f>
        <v>REACTIVOS</v>
      </c>
      <c r="E373" s="57">
        <f>'[1]DEUDA X  FACTURA'!F367</f>
        <v>168000</v>
      </c>
      <c r="F373" s="61">
        <v>46022</v>
      </c>
      <c r="H373" s="30"/>
      <c r="I373" s="30"/>
    </row>
    <row r="374" spans="1:9" s="19" customFormat="1" ht="24.75" customHeight="1" x14ac:dyDescent="0.25">
      <c r="A374" s="59">
        <f>'[1]DEUDA X  FACTURA'!A368</f>
        <v>46045</v>
      </c>
      <c r="B374" s="55" t="str">
        <f>'[1]DEUDA X  FACTURA'!C368</f>
        <v>E450000000627</v>
      </c>
      <c r="C374" s="55" t="str">
        <f>'[1]DEUDA X  FACTURA'!D368</f>
        <v>CAR-M ( PORTAL) (56,640.00) (44,000) 13,104)</v>
      </c>
      <c r="D374" s="60" t="str">
        <f>'[1]DEUDA X  FACTURA'!E368</f>
        <v>REACTIVOS</v>
      </c>
      <c r="E374" s="57">
        <f>'[1]DEUDA X  FACTURA'!F368</f>
        <v>103440</v>
      </c>
      <c r="F374" s="61"/>
      <c r="H374" s="30"/>
      <c r="I374" s="30"/>
    </row>
    <row r="375" spans="1:9" s="19" customFormat="1" ht="24.75" customHeight="1" x14ac:dyDescent="0.25">
      <c r="A375" s="59">
        <f>'[1]DEUDA X  FACTURA'!A369</f>
        <v>46045</v>
      </c>
      <c r="B375" s="55" t="str">
        <f>'[1]DEUDA X  FACTURA'!C369</f>
        <v>E450000000623</v>
      </c>
      <c r="C375" s="55" t="str">
        <f>'[1]DEUDA X  FACTURA'!D369</f>
        <v>CAR-M ( PORTAL) (56,640.00) (44,000) 13,104)</v>
      </c>
      <c r="D375" s="60" t="str">
        <f>'[1]DEUDA X  FACTURA'!E369</f>
        <v>REACTIVOS</v>
      </c>
      <c r="E375" s="57">
        <f>'[1]DEUDA X  FACTURA'!F369</f>
        <v>155124</v>
      </c>
      <c r="F375" s="61"/>
      <c r="H375" s="30"/>
      <c r="I375" s="30"/>
    </row>
    <row r="376" spans="1:9" s="19" customFormat="1" ht="24.75" customHeight="1" x14ac:dyDescent="0.25">
      <c r="A376" s="59">
        <f>'[1]DEUDA X  FACTURA'!A370</f>
        <v>46071</v>
      </c>
      <c r="B376" s="55" t="str">
        <f>'[1]DEUDA X  FACTURA'!C370</f>
        <v>E450000000717</v>
      </c>
      <c r="C376" s="55" t="str">
        <f>'[1]DEUDA X  FACTURA'!D370</f>
        <v>CAR-M ( PORTAL) (56,640.00) (44,000) 13,104)</v>
      </c>
      <c r="D376" s="60" t="str">
        <f>'[1]DEUDA X  FACTURA'!E370</f>
        <v>REACTIVOS</v>
      </c>
      <c r="E376" s="57">
        <f>'[1]DEUDA X  FACTURA'!F370</f>
        <v>286395</v>
      </c>
      <c r="F376" s="61"/>
      <c r="H376" s="30"/>
      <c r="I376" s="30"/>
    </row>
    <row r="377" spans="1:9" s="19" customFormat="1" ht="24.75" customHeight="1" x14ac:dyDescent="0.25">
      <c r="A377" s="59">
        <f>'[1]DEUDA X  FACTURA'!A371</f>
        <v>46062</v>
      </c>
      <c r="B377" s="55" t="str">
        <f>'[1]DEUDA X  FACTURA'!C371</f>
        <v>E450000000677</v>
      </c>
      <c r="C377" s="55" t="str">
        <f>'[1]DEUDA X  FACTURA'!D371</f>
        <v>CAR-M ( PORTAL) (56,640.00) (44,000) 13,104)</v>
      </c>
      <c r="D377" s="60" t="str">
        <f>'[1]DEUDA X  FACTURA'!E371</f>
        <v>REACTIVOS</v>
      </c>
      <c r="E377" s="57">
        <f>'[1]DEUDA X  FACTURA'!F371</f>
        <v>371010</v>
      </c>
      <c r="F377" s="61">
        <v>45416</v>
      </c>
      <c r="H377" s="30"/>
      <c r="I377" s="30"/>
    </row>
    <row r="378" spans="1:9" s="19" customFormat="1" ht="24.75" customHeight="1" x14ac:dyDescent="0.25">
      <c r="A378" s="59">
        <f>'[1]DEUDA X  FACTURA'!A372</f>
        <v>46052</v>
      </c>
      <c r="B378" s="55" t="str">
        <f>'[1]DEUDA X  FACTURA'!C372</f>
        <v>E450000000640</v>
      </c>
      <c r="C378" s="55" t="str">
        <f>'[1]DEUDA X  FACTURA'!D372</f>
        <v>CAR-M ( PORTAL) (56,640.00) (44,000) 13,104)</v>
      </c>
      <c r="D378" s="60" t="str">
        <f>'[1]DEUDA X  FACTURA'!E372</f>
        <v>MEDICAMENTOS</v>
      </c>
      <c r="E378" s="57">
        <f>'[1]DEUDA X  FACTURA'!F372</f>
        <v>24343.5</v>
      </c>
      <c r="F378" s="61"/>
      <c r="H378" s="30"/>
      <c r="I378" s="30"/>
    </row>
    <row r="379" spans="1:9" s="19" customFormat="1" ht="24.75" customHeight="1" x14ac:dyDescent="0.25">
      <c r="A379" s="59"/>
      <c r="B379" s="55">
        <f>'[1]DEUDA X  FACTURA'!C373</f>
        <v>0</v>
      </c>
      <c r="C379" s="55">
        <f>'[1]DEUDA X  FACTURA'!D373</f>
        <v>0</v>
      </c>
      <c r="D379" s="60">
        <f>'[1]DEUDA X  FACTURA'!E373</f>
        <v>0</v>
      </c>
      <c r="E379" s="57">
        <f>'[1]DEUDA X  FACTURA'!F373</f>
        <v>0</v>
      </c>
      <c r="F379" s="61">
        <v>46387</v>
      </c>
      <c r="H379" s="30"/>
      <c r="I379" s="30"/>
    </row>
    <row r="380" spans="1:9" s="19" customFormat="1" ht="24.75" customHeight="1" x14ac:dyDescent="0.25">
      <c r="A380" s="59"/>
      <c r="B380" s="55">
        <f>'[1]DEUDA X  FACTURA'!C374</f>
        <v>0</v>
      </c>
      <c r="C380" s="55">
        <f>'[1]DEUDA X  FACTURA'!D374</f>
        <v>0</v>
      </c>
      <c r="D380" s="60">
        <f>'[1]DEUDA X  FACTURA'!E374</f>
        <v>0</v>
      </c>
      <c r="E380" s="57">
        <f>'[1]DEUDA X  FACTURA'!F374</f>
        <v>0</v>
      </c>
      <c r="F380" s="61">
        <v>45739</v>
      </c>
      <c r="H380" s="30"/>
      <c r="I380" s="30"/>
    </row>
    <row r="381" spans="1:9" s="19" customFormat="1" ht="24.75" customHeight="1" x14ac:dyDescent="0.25">
      <c r="A381" s="59"/>
      <c r="B381" s="55">
        <f>'[1]DEUDA X  FACTURA'!C375</f>
        <v>0</v>
      </c>
      <c r="C381" s="55">
        <f>'[1]DEUDA X  FACTURA'!D375</f>
        <v>0</v>
      </c>
      <c r="D381" s="60">
        <f>'[1]DEUDA X  FACTURA'!E375</f>
        <v>0</v>
      </c>
      <c r="E381" s="57">
        <f>'[1]DEUDA X  FACTURA'!F375</f>
        <v>0</v>
      </c>
      <c r="F381" s="61"/>
      <c r="H381" s="30"/>
      <c r="I381" s="30"/>
    </row>
    <row r="382" spans="1:9" s="19" customFormat="1" ht="24.75" customHeight="1" x14ac:dyDescent="0.25">
      <c r="A382" s="59"/>
      <c r="B382" s="55">
        <f>'[1]DEUDA X  FACTURA'!C376</f>
        <v>0</v>
      </c>
      <c r="C382" s="55">
        <f>'[1]DEUDA X  FACTURA'!D376</f>
        <v>0</v>
      </c>
      <c r="D382" s="60">
        <f>'[1]DEUDA X  FACTURA'!E376</f>
        <v>0</v>
      </c>
      <c r="E382" s="57">
        <f>'[1]DEUDA X  FACTURA'!F376</f>
        <v>0</v>
      </c>
      <c r="F382" s="61">
        <v>46022</v>
      </c>
      <c r="H382" s="30"/>
      <c r="I382" s="30"/>
    </row>
    <row r="383" spans="1:9" s="19" customFormat="1" ht="24.75" customHeight="1" x14ac:dyDescent="0.25">
      <c r="A383" s="59">
        <f>'[1]DEUDA X  FACTURA'!A377</f>
        <v>45995</v>
      </c>
      <c r="B383" s="55" t="str">
        <f>'[1]DEUDA X  FACTURA'!C377</f>
        <v>B1500000164</v>
      </c>
      <c r="C383" s="55" t="str">
        <f>'[1]DEUDA X  FACTURA'!D377</f>
        <v>CORPORACION MEDICA,SRL</v>
      </c>
      <c r="D383" s="60" t="str">
        <f>'[1]DEUDA X  FACTURA'!E377</f>
        <v>MATERIAL MEDICO</v>
      </c>
      <c r="E383" s="57">
        <f>'[1]DEUDA X  FACTURA'!F377</f>
        <v>228972</v>
      </c>
      <c r="F383" s="61">
        <v>46065</v>
      </c>
      <c r="H383" s="30"/>
      <c r="I383" s="30"/>
    </row>
    <row r="384" spans="1:9" s="19" customFormat="1" ht="24.75" customHeight="1" x14ac:dyDescent="0.25">
      <c r="A384" s="59">
        <f>'[1]DEUDA X  FACTURA'!A378</f>
        <v>46040</v>
      </c>
      <c r="B384" s="55" t="str">
        <f>'[1]DEUDA X  FACTURA'!C378</f>
        <v>B1500000171</v>
      </c>
      <c r="C384" s="55" t="str">
        <f>'[1]DEUDA X  FACTURA'!D378</f>
        <v>CORPORACION MEDICA,SRL</v>
      </c>
      <c r="D384" s="60" t="str">
        <f>'[1]DEUDA X  FACTURA'!E378</f>
        <v>MATERIAL MEDICO</v>
      </c>
      <c r="E384" s="57">
        <f>'[1]DEUDA X  FACTURA'!F378</f>
        <v>143134</v>
      </c>
      <c r="F384" s="61">
        <v>46387</v>
      </c>
      <c r="H384" s="30"/>
      <c r="I384" s="30"/>
    </row>
    <row r="385" spans="1:9" s="19" customFormat="1" ht="24.75" customHeight="1" x14ac:dyDescent="0.25">
      <c r="A385" s="59">
        <f>'[1]DEUDA X  FACTURA'!A379</f>
        <v>46024</v>
      </c>
      <c r="B385" s="55" t="str">
        <f>'[1]DEUDA X  FACTURA'!C379</f>
        <v>B1500000168</v>
      </c>
      <c r="C385" s="78" t="str">
        <f>'[1]DEUDA X  FACTURA'!D379</f>
        <v>CORPORACION MEDICA,SRL</v>
      </c>
      <c r="D385" s="60" t="str">
        <f>'[1]DEUDA X  FACTURA'!E379</f>
        <v>MATERIAL MEDICO</v>
      </c>
      <c r="E385" s="57">
        <f>'[1]DEUDA X  FACTURA'!F379</f>
        <v>171950</v>
      </c>
      <c r="F385" s="61">
        <v>46387</v>
      </c>
      <c r="H385" s="30"/>
      <c r="I385" s="30"/>
    </row>
    <row r="386" spans="1:9" s="19" customFormat="1" ht="24.75" customHeight="1" x14ac:dyDescent="0.25">
      <c r="A386" s="59" t="str">
        <f>'[1]DEUDA X  FACTURA'!A380</f>
        <v>16/01/25026</v>
      </c>
      <c r="B386" s="55" t="str">
        <f>'[1]DEUDA X  FACTURA'!C380</f>
        <v>B1500000171</v>
      </c>
      <c r="C386" s="55" t="str">
        <f>'[1]DEUDA X  FACTURA'!D380</f>
        <v>CORPORACION MEDICA,SRL</v>
      </c>
      <c r="D386" s="60" t="str">
        <f>'[1]DEUDA X  FACTURA'!E380</f>
        <v>MATERIAL MEDICO</v>
      </c>
      <c r="E386" s="57">
        <f>'[1]DEUDA X  FACTURA'!F380</f>
        <v>143134</v>
      </c>
      <c r="F386" s="61"/>
      <c r="H386" s="30"/>
      <c r="I386" s="30"/>
    </row>
    <row r="387" spans="1:9" s="19" customFormat="1" ht="24.75" customHeight="1" x14ac:dyDescent="0.25">
      <c r="A387" s="59">
        <f>'[1]DEUDA X  FACTURA'!A381</f>
        <v>45987</v>
      </c>
      <c r="B387" s="55" t="str">
        <f>'[1]DEUDA X  FACTURA'!C381</f>
        <v>E310000000358</v>
      </c>
      <c r="C387" s="55" t="str">
        <f>'[1]DEUDA X  FACTURA'!D381</f>
        <v>CARICORP ,SRL</v>
      </c>
      <c r="D387" s="60" t="str">
        <f>'[1]DEUDA X  FACTURA'!E381</f>
        <v>MEDICAMENTOS</v>
      </c>
      <c r="E387" s="57">
        <f>'[1]DEUDA X  FACTURA'!F381</f>
        <v>87500</v>
      </c>
      <c r="F387" s="61">
        <v>45657</v>
      </c>
      <c r="H387" s="30"/>
      <c r="I387" s="30"/>
    </row>
    <row r="388" spans="1:9" s="19" customFormat="1" ht="27" customHeight="1" x14ac:dyDescent="0.25">
      <c r="A388" s="59"/>
      <c r="B388" s="55">
        <f>'[1]DEUDA X  FACTURA'!C382</f>
        <v>0</v>
      </c>
      <c r="C388" s="55" t="str">
        <f>'[1]DEUDA X  FACTURA'!D382</f>
        <v>PRODUCTOS CHEF, S.A</v>
      </c>
      <c r="D388" s="60">
        <f>'[1]DEUDA X  FACTURA'!E382</f>
        <v>0</v>
      </c>
      <c r="E388" s="57">
        <f>'[1]DEUDA X  FACTURA'!F382</f>
        <v>0</v>
      </c>
      <c r="F388" s="61">
        <v>45646</v>
      </c>
      <c r="H388" s="30"/>
      <c r="I388" s="30"/>
    </row>
    <row r="389" spans="1:9" s="19" customFormat="1" ht="27" customHeight="1" x14ac:dyDescent="0.25">
      <c r="A389" s="59">
        <f>'[1]DEUDA X  FACTURA'!A383</f>
        <v>40721</v>
      </c>
      <c r="B389" s="55" t="str">
        <f>'[1]DEUDA X  FACTURA'!C383</f>
        <v>A01001001150000007</v>
      </c>
      <c r="C389" s="55" t="str">
        <f>'[1]DEUDA X  FACTURA'!D383</f>
        <v>DAYCA, SRL</v>
      </c>
      <c r="D389" s="60" t="str">
        <f>'[1]DEUDA X  FACTURA'!E383</f>
        <v>MATERIAL MEDICO</v>
      </c>
      <c r="E389" s="57">
        <f>'[1]DEUDA X  FACTURA'!F383</f>
        <v>75400</v>
      </c>
      <c r="F389" s="61">
        <v>45975</v>
      </c>
      <c r="H389" s="30"/>
      <c r="I389" s="30"/>
    </row>
    <row r="390" spans="1:9" s="19" customFormat="1" ht="24.75" customHeight="1" x14ac:dyDescent="0.25">
      <c r="A390" s="59" t="str">
        <f>'[1]DEUDA X  FACTURA'!A384</f>
        <v>27/01/20026</v>
      </c>
      <c r="B390" s="55" t="str">
        <f>'[1]DEUDA X  FACTURA'!C384</f>
        <v>B1500002057</v>
      </c>
      <c r="C390" s="55" t="str">
        <f>'[1]DEUDA X  FACTURA'!D384</f>
        <v>DE LEON Y ASOCIADOS,SRL</v>
      </c>
      <c r="D390" s="60" t="str">
        <f>'[1]DEUDA X  FACTURA'!E384</f>
        <v>SUMINISTRO DE MATERIAL INFORMATICO</v>
      </c>
      <c r="E390" s="57">
        <f>'[1]DEUDA X  FACTURA'!F384</f>
        <v>146078.1</v>
      </c>
      <c r="F390" s="61"/>
      <c r="H390" s="30"/>
      <c r="I390" s="30"/>
    </row>
    <row r="391" spans="1:9" s="19" customFormat="1" ht="24.75" customHeight="1" x14ac:dyDescent="0.25">
      <c r="A391" s="59">
        <f>'[1]DEUDA X  FACTURA'!A385</f>
        <v>42047</v>
      </c>
      <c r="B391" s="55">
        <f>'[1]DEUDA X  FACTURA'!C385</f>
        <v>2026</v>
      </c>
      <c r="C391" s="55" t="str">
        <f>'[1]DEUDA X  FACTURA'!D385</f>
        <v>DIAFARMED, E.I.R.L</v>
      </c>
      <c r="D391" s="60" t="str">
        <f>'[1]DEUDA X  FACTURA'!E385</f>
        <v>MEDICAMENTOS/MMQ</v>
      </c>
      <c r="E391" s="57">
        <f>'[1]DEUDA X  FACTURA'!F385</f>
        <v>234540.78</v>
      </c>
      <c r="F391" s="61">
        <v>45657</v>
      </c>
      <c r="H391" s="30"/>
      <c r="I391" s="30"/>
    </row>
    <row r="392" spans="1:9" s="19" customFormat="1" ht="24.75" customHeight="1" x14ac:dyDescent="0.25">
      <c r="A392" s="59" t="str">
        <f>'[1]DEUDA X  FACTURA'!A386</f>
        <v xml:space="preserve">        10/12/2014</v>
      </c>
      <c r="B392" s="55">
        <f>'[1]DEUDA X  FACTURA'!C386</f>
        <v>1980</v>
      </c>
      <c r="C392" s="55" t="str">
        <f>'[1]DEUDA X  FACTURA'!D386</f>
        <v>DIAFARMED, E.I.R.L</v>
      </c>
      <c r="D392" s="60" t="str">
        <f>'[1]DEUDA X  FACTURA'!E386</f>
        <v>MEDICAMENTOS/MMQ</v>
      </c>
      <c r="E392" s="57">
        <f>'[1]DEUDA X  FACTURA'!F386</f>
        <v>319040</v>
      </c>
      <c r="F392" s="61">
        <v>46022</v>
      </c>
      <c r="H392" s="30"/>
      <c r="I392" s="30"/>
    </row>
    <row r="393" spans="1:9" s="19" customFormat="1" ht="24.75" customHeight="1" x14ac:dyDescent="0.25">
      <c r="A393" s="79">
        <f>'[1]DEUDA X  FACTURA'!A387</f>
        <v>41978</v>
      </c>
      <c r="B393" s="55">
        <f>'[1]DEUDA X  FACTURA'!C387</f>
        <v>1974</v>
      </c>
      <c r="C393" s="55" t="str">
        <f>'[1]DEUDA X  FACTURA'!D387</f>
        <v>DIAFARMED, E.I.R.L</v>
      </c>
      <c r="D393" s="80" t="str">
        <f>'[1]DEUDA X  FACTURA'!E387</f>
        <v>MEDICAMENTOS/MMQ</v>
      </c>
      <c r="E393" s="81">
        <f>'[1]DEUDA X  FACTURA'!F387</f>
        <v>319695.8</v>
      </c>
      <c r="F393" s="61">
        <v>46022</v>
      </c>
      <c r="H393" s="30"/>
      <c r="I393" s="30"/>
    </row>
    <row r="394" spans="1:9" s="19" customFormat="1" ht="24.75" customHeight="1" x14ac:dyDescent="0.25">
      <c r="A394" s="79">
        <f>'[1]DEUDA X  FACTURA'!A388</f>
        <v>41968</v>
      </c>
      <c r="B394" s="55">
        <f>'[1]DEUDA X  FACTURA'!C388</f>
        <v>1967</v>
      </c>
      <c r="C394" s="55" t="str">
        <f>'[1]DEUDA X  FACTURA'!D388</f>
        <v>DIAFARMED, E.I.R.L</v>
      </c>
      <c r="D394" s="64" t="str">
        <f>'[1]DEUDA X  FACTURA'!E388</f>
        <v>MEDICAMENTOS/MMQ</v>
      </c>
      <c r="E394" s="81">
        <f>'[1]DEUDA X  FACTURA'!F388</f>
        <v>294579.44</v>
      </c>
      <c r="F394" s="61">
        <v>46022</v>
      </c>
      <c r="H394" s="30"/>
      <c r="I394" s="30"/>
    </row>
    <row r="395" spans="1:9" s="19" customFormat="1" ht="24.75" customHeight="1" x14ac:dyDescent="0.25">
      <c r="A395" s="82"/>
      <c r="B395" s="55">
        <f>'[1]DEUDA X  FACTURA'!C389</f>
        <v>0</v>
      </c>
      <c r="C395" s="55" t="str">
        <f>'[1]DEUDA X  FACTURA'!D389</f>
        <v>DIPRO</v>
      </c>
      <c r="D395" s="64">
        <f>'[1]DEUDA X  FACTURA'!E389</f>
        <v>0</v>
      </c>
      <c r="E395" s="83">
        <f>'[1]DEUDA X  FACTURA'!F389</f>
        <v>0</v>
      </c>
      <c r="F395" s="61">
        <v>46022</v>
      </c>
      <c r="H395" s="30"/>
      <c r="I395" s="30"/>
    </row>
    <row r="396" spans="1:9" s="19" customFormat="1" ht="24.75" customHeight="1" x14ac:dyDescent="0.25">
      <c r="A396" s="82"/>
      <c r="B396" s="55">
        <f>'[1]DEUDA X  FACTURA'!C390</f>
        <v>0</v>
      </c>
      <c r="C396" s="55">
        <f>'[1]DEUDA X  FACTURA'!D390</f>
        <v>0</v>
      </c>
      <c r="D396" s="64">
        <f>'[1]DEUDA X  FACTURA'!E390</f>
        <v>0</v>
      </c>
      <c r="E396" s="83">
        <f>'[1]DEUDA X  FACTURA'!F390</f>
        <v>0</v>
      </c>
      <c r="F396" s="61">
        <v>46022</v>
      </c>
      <c r="H396" s="30"/>
      <c r="I396" s="30"/>
    </row>
    <row r="397" spans="1:9" s="19" customFormat="1" ht="24.75" customHeight="1" x14ac:dyDescent="0.25">
      <c r="A397" s="82"/>
      <c r="B397" s="55">
        <f>'[1]DEUDA X  FACTURA'!C391</f>
        <v>0</v>
      </c>
      <c r="C397" s="55">
        <f>'[1]DEUDA X  FACTURA'!D391</f>
        <v>0</v>
      </c>
      <c r="D397" s="64">
        <f>'[1]DEUDA X  FACTURA'!E391</f>
        <v>0</v>
      </c>
      <c r="E397" s="83">
        <f>'[1]DEUDA X  FACTURA'!F391</f>
        <v>0</v>
      </c>
      <c r="F397" s="61">
        <v>46022</v>
      </c>
      <c r="H397" s="30"/>
      <c r="I397" s="30"/>
    </row>
    <row r="398" spans="1:9" s="19" customFormat="1" ht="24.75" customHeight="1" x14ac:dyDescent="0.25">
      <c r="A398" s="82"/>
      <c r="B398" s="55">
        <f>'[1]DEUDA X  FACTURA'!C392</f>
        <v>0</v>
      </c>
      <c r="C398" s="55">
        <f>'[1]DEUDA X  FACTURA'!D392</f>
        <v>0</v>
      </c>
      <c r="D398" s="64">
        <f>'[1]DEUDA X  FACTURA'!E392</f>
        <v>0</v>
      </c>
      <c r="E398" s="83">
        <f>'[1]DEUDA X  FACTURA'!F392</f>
        <v>0</v>
      </c>
      <c r="F398" s="61">
        <v>46022</v>
      </c>
      <c r="H398" s="30"/>
      <c r="I398" s="30"/>
    </row>
    <row r="399" spans="1:9" s="19" customFormat="1" ht="24.75" customHeight="1" x14ac:dyDescent="0.25">
      <c r="A399" s="82"/>
      <c r="B399" s="55">
        <f>'[1]DEUDA X  FACTURA'!C393</f>
        <v>0</v>
      </c>
      <c r="C399" s="55">
        <f>'[1]DEUDA X  FACTURA'!D393</f>
        <v>0</v>
      </c>
      <c r="D399" s="64">
        <f>'[1]DEUDA X  FACTURA'!E393</f>
        <v>0</v>
      </c>
      <c r="E399" s="83">
        <f>'[1]DEUDA X  FACTURA'!F393</f>
        <v>0</v>
      </c>
      <c r="F399" s="61">
        <v>46022</v>
      </c>
      <c r="H399" s="30"/>
      <c r="I399" s="30"/>
    </row>
    <row r="400" spans="1:9" s="19" customFormat="1" ht="24.75" customHeight="1" x14ac:dyDescent="0.25">
      <c r="A400" s="82"/>
      <c r="B400" s="55">
        <f>'[1]DEUDA X  FACTURA'!C394</f>
        <v>0</v>
      </c>
      <c r="C400" s="55">
        <f>'[1]DEUDA X  FACTURA'!D394</f>
        <v>0</v>
      </c>
      <c r="D400" s="64">
        <f>'[1]DEUDA X  FACTURA'!E394</f>
        <v>0</v>
      </c>
      <c r="E400" s="83">
        <f>'[1]DEUDA X  FACTURA'!F394</f>
        <v>0</v>
      </c>
      <c r="F400" s="61">
        <v>46022</v>
      </c>
      <c r="H400" s="30"/>
      <c r="I400" s="30"/>
    </row>
    <row r="401" spans="1:9" s="19" customFormat="1" ht="24.75" customHeight="1" x14ac:dyDescent="0.25">
      <c r="A401" s="82">
        <f>'[1]DEUDA X  FACTURA'!A395</f>
        <v>45967</v>
      </c>
      <c r="B401" s="55" t="str">
        <f>'[1]DEUDA X  FACTURA'!C395</f>
        <v>B1500002080</v>
      </c>
      <c r="C401" s="55" t="str">
        <f>'[1]DEUDA X  FACTURA'!D395</f>
        <v>DIAMELAB</v>
      </c>
      <c r="D401" s="64" t="str">
        <f>'[1]DEUDA X  FACTURA'!E395</f>
        <v>MATERIALES M.QUIRURGICO</v>
      </c>
      <c r="E401" s="83">
        <f>'[1]DEUDA X  FACTURA'!F395</f>
        <v>412250</v>
      </c>
      <c r="F401" s="61">
        <v>46022</v>
      </c>
      <c r="H401" s="30"/>
      <c r="I401" s="30"/>
    </row>
    <row r="402" spans="1:9" s="19" customFormat="1" ht="24.75" customHeight="1" x14ac:dyDescent="0.25">
      <c r="A402" s="82">
        <f>'[1]DEUDA X  FACTURA'!A396</f>
        <v>45982</v>
      </c>
      <c r="B402" s="55" t="str">
        <f>'[1]DEUDA X  FACTURA'!C396</f>
        <v>B15000002121</v>
      </c>
      <c r="C402" s="55" t="str">
        <f>'[1]DEUDA X  FACTURA'!D396</f>
        <v>DIAMELAB</v>
      </c>
      <c r="D402" s="64" t="str">
        <f>'[1]DEUDA X  FACTURA'!E396</f>
        <v>MATERIALES M.QUIRURGICO</v>
      </c>
      <c r="E402" s="83">
        <f>'[1]DEUDA X  FACTURA'!F396</f>
        <v>412250</v>
      </c>
      <c r="F402" s="61">
        <v>46022</v>
      </c>
      <c r="H402" s="30"/>
      <c r="I402" s="30"/>
    </row>
    <row r="403" spans="1:9" s="19" customFormat="1" ht="24.75" customHeight="1" x14ac:dyDescent="0.25">
      <c r="A403" s="82">
        <f>'[1]DEUDA X  FACTURA'!A397</f>
        <v>46065</v>
      </c>
      <c r="B403" s="55" t="str">
        <f>'[1]DEUDA X  FACTURA'!C397</f>
        <v>B15000002160</v>
      </c>
      <c r="C403" s="55" t="str">
        <f>'[1]DEUDA X  FACTURA'!D397</f>
        <v>DIAMELAB</v>
      </c>
      <c r="D403" s="64" t="str">
        <f>'[1]DEUDA X  FACTURA'!E397</f>
        <v>MATERIALES M.QUIRURGICO</v>
      </c>
      <c r="E403" s="83">
        <f>'[1]DEUDA X  FACTURA'!F397</f>
        <v>419259.2</v>
      </c>
      <c r="F403" s="61">
        <v>46022</v>
      </c>
      <c r="H403" s="30"/>
      <c r="I403" s="30"/>
    </row>
    <row r="404" spans="1:9" s="19" customFormat="1" ht="24.75" customHeight="1" x14ac:dyDescent="0.25">
      <c r="A404" s="82"/>
      <c r="B404" s="55">
        <f>'[1]DEUDA X  FACTURA'!C398</f>
        <v>0</v>
      </c>
      <c r="C404" s="55">
        <f>'[1]DEUDA X  FACTURA'!D398</f>
        <v>0</v>
      </c>
      <c r="D404" s="64">
        <f>'[1]DEUDA X  FACTURA'!E398</f>
        <v>0</v>
      </c>
      <c r="E404" s="83">
        <f>'[1]DEUDA X  FACTURA'!F398</f>
        <v>0</v>
      </c>
      <c r="F404" s="61">
        <v>46022</v>
      </c>
      <c r="H404" s="30"/>
      <c r="I404" s="30"/>
    </row>
    <row r="405" spans="1:9" s="19" customFormat="1" ht="24.75" customHeight="1" x14ac:dyDescent="0.25">
      <c r="A405" s="82">
        <f>'[1]DEUDA X  FACTURA'!A399</f>
        <v>45904</v>
      </c>
      <c r="B405" s="55" t="str">
        <f>'[1]DEUDA X  FACTURA'!C399</f>
        <v>B1500002233</v>
      </c>
      <c r="C405" s="55" t="str">
        <f>'[1]DEUDA X  FACTURA'!D399</f>
        <v>DINAMED,SR</v>
      </c>
      <c r="D405" s="64" t="str">
        <f>'[1]DEUDA X  FACTURA'!E399</f>
        <v>MEDICAMENTOS</v>
      </c>
      <c r="E405" s="83">
        <f>'[1]DEUDA X  FACTURA'!F399</f>
        <v>10594.6</v>
      </c>
      <c r="F405" s="61">
        <v>46022</v>
      </c>
      <c r="H405" s="30"/>
      <c r="I405" s="30"/>
    </row>
    <row r="406" spans="1:9" s="19" customFormat="1" ht="24.75" customHeight="1" x14ac:dyDescent="0.25">
      <c r="A406" s="82">
        <f>'[1]DEUDA X  FACTURA'!A400</f>
        <v>45911</v>
      </c>
      <c r="B406" s="55" t="str">
        <f>'[1]DEUDA X  FACTURA'!C400</f>
        <v>B1500002642</v>
      </c>
      <c r="C406" s="55" t="str">
        <f>'[1]DEUDA X  FACTURA'!D400</f>
        <v>DINAMED,SR</v>
      </c>
      <c r="D406" s="64" t="str">
        <f>'[1]DEUDA X  FACTURA'!E400</f>
        <v>MEDICAMENTOS</v>
      </c>
      <c r="E406" s="83">
        <f>'[1]DEUDA X  FACTURA'!F400</f>
        <v>151040</v>
      </c>
      <c r="F406" s="61">
        <v>46022</v>
      </c>
      <c r="H406" s="30"/>
      <c r="I406" s="30"/>
    </row>
    <row r="407" spans="1:9" s="19" customFormat="1" ht="24.75" customHeight="1" x14ac:dyDescent="0.25">
      <c r="A407" s="82">
        <f>'[1]DEUDA X  FACTURA'!A401</f>
        <v>45841</v>
      </c>
      <c r="B407" s="55" t="str">
        <f>'[1]DEUDA X  FACTURA'!C401</f>
        <v>B1500002596</v>
      </c>
      <c r="C407" s="55" t="str">
        <f>'[1]DEUDA X  FACTURA'!D401</f>
        <v>DINAMED,SR</v>
      </c>
      <c r="D407" s="64" t="str">
        <f>'[1]DEUDA X  FACTURA'!E401</f>
        <v>MEDICAMENTOS</v>
      </c>
      <c r="E407" s="83">
        <f>'[1]DEUDA X  FACTURA'!F401</f>
        <v>55600</v>
      </c>
      <c r="F407" s="61">
        <v>46022</v>
      </c>
      <c r="H407" s="30"/>
      <c r="I407" s="30"/>
    </row>
    <row r="408" spans="1:9" s="19" customFormat="1" ht="24.75" customHeight="1" x14ac:dyDescent="0.25">
      <c r="A408" s="82">
        <f>'[1]DEUDA X  FACTURA'!A402</f>
        <v>45728</v>
      </c>
      <c r="B408" s="55" t="str">
        <f>'[1]DEUDA X  FACTURA'!C402</f>
        <v>B1500002506</v>
      </c>
      <c r="C408" s="55" t="str">
        <f>'[1]DEUDA X  FACTURA'!D402</f>
        <v>DINAMED,SR</v>
      </c>
      <c r="D408" s="64" t="str">
        <f>'[1]DEUDA X  FACTURA'!E402</f>
        <v>MEDICAMENTOS</v>
      </c>
      <c r="E408" s="83">
        <f>'[1]DEUDA X  FACTURA'!F402</f>
        <v>25824.3</v>
      </c>
      <c r="F408" s="61">
        <v>46022</v>
      </c>
      <c r="H408" s="30"/>
      <c r="I408" s="30"/>
    </row>
    <row r="409" spans="1:9" s="19" customFormat="1" ht="24.75" customHeight="1" x14ac:dyDescent="0.25">
      <c r="A409" s="82"/>
      <c r="B409" s="55">
        <f>'[1]DEUDA X  FACTURA'!C403</f>
        <v>0</v>
      </c>
      <c r="C409" s="55">
        <f>'[1]DEUDA X  FACTURA'!D403</f>
        <v>0</v>
      </c>
      <c r="D409" s="64">
        <f>'[1]DEUDA X  FACTURA'!E403</f>
        <v>0</v>
      </c>
      <c r="E409" s="83">
        <f>'[1]DEUDA X  FACTURA'!F403</f>
        <v>0</v>
      </c>
      <c r="F409" s="61">
        <v>46022</v>
      </c>
      <c r="H409" s="30"/>
      <c r="I409" s="30"/>
    </row>
    <row r="410" spans="1:9" s="19" customFormat="1" ht="24.75" customHeight="1" x14ac:dyDescent="0.25">
      <c r="A410" s="82"/>
      <c r="B410" s="55">
        <f>'[1]DEUDA X  FACTURA'!C404</f>
        <v>0</v>
      </c>
      <c r="C410" s="55" t="str">
        <f>'[1]DEUDA X  FACTURA'!D404</f>
        <v>DISTOSA</v>
      </c>
      <c r="D410" s="64">
        <f>'[1]DEUDA X  FACTURA'!E404</f>
        <v>0</v>
      </c>
      <c r="E410" s="83">
        <f>'[1]DEUDA X  FACTURA'!F404</f>
        <v>0</v>
      </c>
      <c r="F410" s="61">
        <v>46022</v>
      </c>
      <c r="H410" s="30"/>
      <c r="I410" s="30"/>
    </row>
    <row r="411" spans="1:9" s="19" customFormat="1" ht="24.75" customHeight="1" x14ac:dyDescent="0.25">
      <c r="A411" s="82">
        <f>'[1]DEUDA X  FACTURA'!A405</f>
        <v>41151</v>
      </c>
      <c r="B411" s="55" t="str">
        <f>'[1]DEUDA X  FACTURA'!C405</f>
        <v>A010010010100019086</v>
      </c>
      <c r="C411" s="55" t="str">
        <f>'[1]DEUDA X  FACTURA'!D405</f>
        <v>DISTRIBUIDORA LENDOIRO</v>
      </c>
      <c r="D411" s="64" t="str">
        <f>'[1]DEUDA X  FACTURA'!E405</f>
        <v>PAPEL BUM</v>
      </c>
      <c r="E411" s="83">
        <f>'[1]DEUDA X  FACTURA'!F405</f>
        <v>11284</v>
      </c>
      <c r="F411" s="61">
        <v>46022</v>
      </c>
      <c r="H411" s="30"/>
      <c r="I411" s="30"/>
    </row>
    <row r="412" spans="1:9" s="19" customFormat="1" ht="24.75" customHeight="1" x14ac:dyDescent="0.25">
      <c r="A412" s="82"/>
      <c r="B412" s="55">
        <f>'[1]DEUDA X  FACTURA'!C406</f>
        <v>0</v>
      </c>
      <c r="C412" s="55">
        <f>'[1]DEUDA X  FACTURA'!D406</f>
        <v>0</v>
      </c>
      <c r="D412" s="64">
        <f>'[1]DEUDA X  FACTURA'!E406</f>
        <v>0</v>
      </c>
      <c r="E412" s="83">
        <f>'[1]DEUDA X  FACTURA'!F406</f>
        <v>0</v>
      </c>
      <c r="F412" s="61">
        <v>46022</v>
      </c>
      <c r="H412" s="30"/>
      <c r="I412" s="30"/>
    </row>
    <row r="413" spans="1:9" s="19" customFormat="1" ht="24.75" customHeight="1" x14ac:dyDescent="0.25">
      <c r="A413" s="82"/>
      <c r="B413" s="55">
        <f>'[1]DEUDA X  FACTURA'!C407</f>
        <v>0</v>
      </c>
      <c r="C413" s="55">
        <f>'[1]DEUDA X  FACTURA'!D407</f>
        <v>0</v>
      </c>
      <c r="D413" s="64">
        <f>'[1]DEUDA X  FACTURA'!E407</f>
        <v>0</v>
      </c>
      <c r="E413" s="83">
        <f>'[1]DEUDA X  FACTURA'!F407</f>
        <v>0</v>
      </c>
      <c r="F413" s="61">
        <v>46022</v>
      </c>
      <c r="H413" s="30"/>
      <c r="I413" s="30"/>
    </row>
    <row r="414" spans="1:9" s="19" customFormat="1" ht="24.75" customHeight="1" x14ac:dyDescent="0.25">
      <c r="A414" s="82">
        <f>'[1]DEUDA X  FACTURA'!A408</f>
        <v>42696</v>
      </c>
      <c r="B414" s="55" t="str">
        <f>'[1]DEUDA X  FACTURA'!C408</f>
        <v>A010010011500005518</v>
      </c>
      <c r="C414" s="55" t="str">
        <f>'[1]DEUDA X  FACTURA'!D408</f>
        <v xml:space="preserve">DISTRIBUIDORA SAN MIGUEL </v>
      </c>
      <c r="D414" s="64" t="str">
        <f>'[1]DEUDA X  FACTURA'!E408</f>
        <v>MAT.GASTABLES</v>
      </c>
      <c r="E414" s="83">
        <f>'[1]DEUDA X  FACTURA'!F408</f>
        <v>41300</v>
      </c>
      <c r="F414" s="61">
        <v>46022</v>
      </c>
      <c r="H414" s="30"/>
      <c r="I414" s="30"/>
    </row>
    <row r="415" spans="1:9" s="19" customFormat="1" ht="24.75" customHeight="1" x14ac:dyDescent="0.25">
      <c r="A415" s="82">
        <f>'[1]DEUDA X  FACTURA'!A409</f>
        <v>42450</v>
      </c>
      <c r="B415" s="55" t="str">
        <f>'[1]DEUDA X  FACTURA'!C409</f>
        <v>A010010011500005243</v>
      </c>
      <c r="C415" s="55" t="str">
        <f>'[1]DEUDA X  FACTURA'!D409</f>
        <v xml:space="preserve">DISTRIBUIDORA SAN MIGUEL </v>
      </c>
      <c r="D415" s="64" t="str">
        <f>'[1]DEUDA X  FACTURA'!E409</f>
        <v>MAT.GASTABLES</v>
      </c>
      <c r="E415" s="83">
        <f>'[1]DEUDA X  FACTURA'!F409</f>
        <v>88904.5</v>
      </c>
      <c r="F415" s="61">
        <v>46022</v>
      </c>
      <c r="H415" s="30"/>
      <c r="I415" s="30"/>
    </row>
    <row r="416" spans="1:9" s="19" customFormat="1" ht="24.75" customHeight="1" x14ac:dyDescent="0.25">
      <c r="A416" s="82">
        <f>'[1]DEUDA X  FACTURA'!A410</f>
        <v>42543</v>
      </c>
      <c r="B416" s="55" t="str">
        <f>'[1]DEUDA X  FACTURA'!C410</f>
        <v>A010010011500005360</v>
      </c>
      <c r="C416" s="55" t="str">
        <f>'[1]DEUDA X  FACTURA'!D410</f>
        <v xml:space="preserve">DISTRIBUIDORA SAN MIGUEL </v>
      </c>
      <c r="D416" s="64" t="str">
        <f>'[1]DEUDA X  FACTURA'!E410</f>
        <v>MAT.GASTABLES</v>
      </c>
      <c r="E416" s="83">
        <f>'[1]DEUDA X  FACTURA'!F410</f>
        <v>73090.880000000005</v>
      </c>
      <c r="F416" s="61"/>
      <c r="H416" s="30"/>
      <c r="I416" s="30"/>
    </row>
    <row r="417" spans="1:9" s="19" customFormat="1" ht="24.75" customHeight="1" x14ac:dyDescent="0.25">
      <c r="A417" s="82">
        <f>'[1]DEUDA X  FACTURA'!A411</f>
        <v>42489</v>
      </c>
      <c r="B417" s="55" t="str">
        <f>'[1]DEUDA X  FACTURA'!C411</f>
        <v>A010010011500005317</v>
      </c>
      <c r="C417" s="55" t="str">
        <f>'[1]DEUDA X  FACTURA'!D411</f>
        <v xml:space="preserve">DISTRIBUIDORA SAN MIGUEL </v>
      </c>
      <c r="D417" s="64" t="str">
        <f>'[1]DEUDA X  FACTURA'!E411</f>
        <v>FALDO DE FUNA/ RESMA DE PAPEL</v>
      </c>
      <c r="E417" s="83">
        <f>'[1]DEUDA X  FACTURA'!F411</f>
        <v>40621.5</v>
      </c>
      <c r="F417" s="61">
        <v>46022</v>
      </c>
      <c r="H417" s="30"/>
      <c r="I417" s="30"/>
    </row>
    <row r="418" spans="1:9" s="19" customFormat="1" ht="24.75" customHeight="1" x14ac:dyDescent="0.25">
      <c r="A418" s="82">
        <f>'[1]DEUDA X  FACTURA'!A412</f>
        <v>42737</v>
      </c>
      <c r="B418" s="55" t="str">
        <f>'[1]DEUDA X  FACTURA'!C412</f>
        <v>A010010011500005556</v>
      </c>
      <c r="C418" s="55" t="str">
        <f>'[1]DEUDA X  FACTURA'!D412</f>
        <v xml:space="preserve">DISTRIBUIDORA SAN MIGUEL </v>
      </c>
      <c r="D418" s="64" t="str">
        <f>'[1]DEUDA X  FACTURA'!E412</f>
        <v>MAT.GASTABLES</v>
      </c>
      <c r="E418" s="83">
        <f>'[1]DEUDA X  FACTURA'!F412</f>
        <v>29004.5</v>
      </c>
      <c r="F418" s="61"/>
      <c r="H418" s="30"/>
      <c r="I418" s="30"/>
    </row>
    <row r="419" spans="1:9" s="19" customFormat="1" ht="24.75" customHeight="1" x14ac:dyDescent="0.25">
      <c r="A419" s="82"/>
      <c r="B419" s="55">
        <f>'[1]DEUDA X  FACTURA'!C413</f>
        <v>0</v>
      </c>
      <c r="C419" s="55">
        <f>'[1]DEUDA X  FACTURA'!D413</f>
        <v>0</v>
      </c>
      <c r="D419" s="64">
        <f>'[1]DEUDA X  FACTURA'!E413</f>
        <v>0</v>
      </c>
      <c r="E419" s="83">
        <f>'[1]DEUDA X  FACTURA'!F413</f>
        <v>0</v>
      </c>
      <c r="F419" s="61"/>
      <c r="H419" s="30"/>
      <c r="I419" s="30"/>
    </row>
    <row r="420" spans="1:9" s="19" customFormat="1" ht="24.75" customHeight="1" x14ac:dyDescent="0.25">
      <c r="A420" s="82"/>
      <c r="B420" s="55">
        <f>'[1]DEUDA X  FACTURA'!C414</f>
        <v>0</v>
      </c>
      <c r="C420" s="55">
        <f>'[1]DEUDA X  FACTURA'!D414</f>
        <v>0</v>
      </c>
      <c r="D420" s="64">
        <f>'[1]DEUDA X  FACTURA'!E414</f>
        <v>0</v>
      </c>
      <c r="E420" s="83">
        <f>'[1]DEUDA X  FACTURA'!F414</f>
        <v>0</v>
      </c>
      <c r="F420" s="61"/>
      <c r="H420" s="30"/>
      <c r="I420" s="30"/>
    </row>
    <row r="421" spans="1:9" s="19" customFormat="1" ht="24.75" customHeight="1" x14ac:dyDescent="0.25">
      <c r="A421" s="82"/>
      <c r="B421" s="55">
        <f>'[1]DEUDA X  FACTURA'!C415</f>
        <v>0</v>
      </c>
      <c r="C421" s="55" t="str">
        <f>'[1]DEUDA X  FACTURA'!D415</f>
        <v>DISTRIBUIDORA UNIVERSAL</v>
      </c>
      <c r="D421" s="64">
        <f>'[1]DEUDA X  FACTURA'!E415</f>
        <v>0</v>
      </c>
      <c r="E421" s="83">
        <f>'[1]DEUDA X  FACTURA'!F415</f>
        <v>0</v>
      </c>
      <c r="F421" s="61">
        <v>46022</v>
      </c>
      <c r="H421" s="30"/>
      <c r="I421" s="30"/>
    </row>
    <row r="422" spans="1:9" s="19" customFormat="1" ht="24.75" customHeight="1" x14ac:dyDescent="0.25">
      <c r="A422" s="82"/>
      <c r="B422" s="55">
        <f>'[1]DEUDA X  FACTURA'!C416</f>
        <v>0</v>
      </c>
      <c r="C422" s="55" t="str">
        <f>'[1]DEUDA X  FACTURA'!D416</f>
        <v>DISTRIBUIDORA DE ALIMENTOS,RL</v>
      </c>
      <c r="D422" s="64">
        <f>'[1]DEUDA X  FACTURA'!E416</f>
        <v>0</v>
      </c>
      <c r="E422" s="83">
        <f>'[1]DEUDA X  FACTURA'!F416</f>
        <v>0</v>
      </c>
      <c r="F422" s="61">
        <v>46022</v>
      </c>
      <c r="H422" s="30"/>
      <c r="I422" s="30"/>
    </row>
    <row r="423" spans="1:9" s="19" customFormat="1" ht="24.75" customHeight="1" x14ac:dyDescent="0.25">
      <c r="A423" s="82"/>
      <c r="B423" s="55">
        <f>'[1]DEUDA X  FACTURA'!C417</f>
        <v>0</v>
      </c>
      <c r="C423" s="55" t="str">
        <f>'[1]DEUDA X  FACTURA'!D417</f>
        <v>DELICIAS EXPRESS( RONNY GABRIEL NUÑEZ PEÑA)</v>
      </c>
      <c r="D423" s="64">
        <f>'[1]DEUDA X  FACTURA'!E417</f>
        <v>0</v>
      </c>
      <c r="E423" s="83">
        <f>'[1]DEUDA X  FACTURA'!F417</f>
        <v>0</v>
      </c>
      <c r="F423" s="61">
        <v>46022</v>
      </c>
      <c r="H423" s="30"/>
      <c r="I423" s="30"/>
    </row>
    <row r="424" spans="1:9" s="19" customFormat="1" ht="24.75" customHeight="1" x14ac:dyDescent="0.25">
      <c r="A424" s="82">
        <f>'[1]DEUDA X  FACTURA'!A418</f>
        <v>45832</v>
      </c>
      <c r="B424" s="55" t="str">
        <f>'[1]DEUDA X  FACTURA'!C418</f>
        <v>B1500001248</v>
      </c>
      <c r="C424" s="55" t="str">
        <f>'[1]DEUDA X  FACTURA'!D418</f>
        <v>DUMAS PHARMACEUTICA SRL</v>
      </c>
      <c r="D424" s="64" t="str">
        <f>'[1]DEUDA X  FACTURA'!E418</f>
        <v>MATERIAL MEDICO Q.</v>
      </c>
      <c r="E424" s="83">
        <f>'[1]DEUDA X  FACTURA'!F418</f>
        <v>39026.080000000002</v>
      </c>
      <c r="F424" s="61">
        <v>46022</v>
      </c>
      <c r="H424" s="30"/>
      <c r="I424" s="30"/>
    </row>
    <row r="425" spans="1:9" s="19" customFormat="1" ht="24.75" customHeight="1" x14ac:dyDescent="0.25">
      <c r="A425" s="82">
        <f>'[1]DEUDA X  FACTURA'!A419</f>
        <v>45742</v>
      </c>
      <c r="B425" s="55" t="str">
        <f>'[1]DEUDA X  FACTURA'!C419</f>
        <v>B1500001034</v>
      </c>
      <c r="C425" s="55" t="str">
        <f>'[1]DEUDA X  FACTURA'!D419</f>
        <v>DUMAS PHARMACEUTICA SRL</v>
      </c>
      <c r="D425" s="64" t="str">
        <f>'[1]DEUDA X  FACTURA'!E419</f>
        <v>MATERIAL MEDICO Q.</v>
      </c>
      <c r="E425" s="83">
        <f>'[1]DEUDA X  FACTURA'!F419</f>
        <v>30680</v>
      </c>
      <c r="F425" s="61">
        <v>46022</v>
      </c>
      <c r="H425" s="30"/>
      <c r="I425" s="30"/>
    </row>
    <row r="426" spans="1:9" s="19" customFormat="1" ht="24.75" customHeight="1" x14ac:dyDescent="0.25">
      <c r="A426" s="59">
        <f>'[1]DEUDA X  FACTURA'!A420</f>
        <v>45825</v>
      </c>
      <c r="B426" s="55" t="str">
        <f>'[1]DEUDA X  FACTURA'!C420</f>
        <v>B1500001233</v>
      </c>
      <c r="C426" s="55" t="str">
        <f>'[1]DEUDA X  FACTURA'!D420</f>
        <v>DUMAS PHARMACEUTICA SRL</v>
      </c>
      <c r="D426" s="60" t="str">
        <f>'[1]DEUDA X  FACTURA'!E420</f>
        <v>MATERIAL MEDICO Q.</v>
      </c>
      <c r="E426" s="57">
        <f>'[1]DEUDA X  FACTURA'!F420</f>
        <v>141500</v>
      </c>
      <c r="F426" s="61">
        <v>46022</v>
      </c>
      <c r="H426" s="30"/>
      <c r="I426" s="30"/>
    </row>
    <row r="427" spans="1:9" s="19" customFormat="1" ht="27.75" customHeight="1" x14ac:dyDescent="0.25">
      <c r="A427" s="59">
        <f>'[1]DEUDA X  FACTURA'!A421</f>
        <v>45692</v>
      </c>
      <c r="B427" s="55" t="str">
        <f>'[1]DEUDA X  FACTURA'!C421</f>
        <v>B1500000909</v>
      </c>
      <c r="C427" s="55" t="str">
        <f>'[1]DEUDA X  FACTURA'!D421</f>
        <v>DUMAS PHARMACEUTICA SRL</v>
      </c>
      <c r="D427" s="60" t="str">
        <f>'[1]DEUDA X  FACTURA'!E421</f>
        <v>MATERIAL MEDICO Q.</v>
      </c>
      <c r="E427" s="57">
        <f>'[1]DEUDA X  FACTURA'!F421</f>
        <v>184272</v>
      </c>
      <c r="F427" s="61"/>
      <c r="H427" s="30"/>
      <c r="I427" s="30"/>
    </row>
    <row r="428" spans="1:9" s="19" customFormat="1" ht="27.75" customHeight="1" x14ac:dyDescent="0.25">
      <c r="A428" s="59">
        <f>'[1]DEUDA X  FACTURA'!A422</f>
        <v>45751</v>
      </c>
      <c r="B428" s="55" t="str">
        <f>'[1]DEUDA X  FACTURA'!C422</f>
        <v>B1500000909</v>
      </c>
      <c r="C428" s="55" t="str">
        <f>'[1]DEUDA X  FACTURA'!D422</f>
        <v>DUMAS PHARMACEUTICA SRL</v>
      </c>
      <c r="D428" s="60" t="str">
        <f>'[1]DEUDA X  FACTURA'!E422</f>
        <v>MATERIAL MEDICO Q.</v>
      </c>
      <c r="E428" s="57">
        <f>'[1]DEUDA X  FACTURA'!F422</f>
        <v>74750</v>
      </c>
      <c r="F428" s="61"/>
      <c r="H428" s="30"/>
      <c r="I428" s="30"/>
    </row>
    <row r="429" spans="1:9" s="19" customFormat="1" ht="27.75" customHeight="1" x14ac:dyDescent="0.25">
      <c r="A429" s="59">
        <f>'[1]DEUDA X  FACTURA'!A423</f>
        <v>45890</v>
      </c>
      <c r="B429" s="55" t="str">
        <f>'[1]DEUDA X  FACTURA'!C423</f>
        <v>B15000001383</v>
      </c>
      <c r="C429" s="55" t="str">
        <f>'[1]DEUDA X  FACTURA'!D423</f>
        <v>DUMAS PHARMACEUTICA SRL</v>
      </c>
      <c r="D429" s="60" t="str">
        <f>'[1]DEUDA X  FACTURA'!E423</f>
        <v>MATERIAL MEDICO Q.</v>
      </c>
      <c r="E429" s="57">
        <f>'[1]DEUDA X  FACTURA'!F423</f>
        <v>89460.7</v>
      </c>
      <c r="F429" s="61">
        <v>46022</v>
      </c>
      <c r="H429" s="30"/>
      <c r="I429" s="30"/>
    </row>
    <row r="430" spans="1:9" s="19" customFormat="1" ht="27.75" customHeight="1" x14ac:dyDescent="0.25">
      <c r="A430" s="59">
        <f>'[1]DEUDA X  FACTURA'!A424</f>
        <v>45856</v>
      </c>
      <c r="B430" s="55" t="str">
        <f>'[1]DEUDA X  FACTURA'!C424</f>
        <v>B1500001322</v>
      </c>
      <c r="C430" s="55" t="str">
        <f>'[1]DEUDA X  FACTURA'!D424</f>
        <v>DUMAS PHARMACEUTICA SRL</v>
      </c>
      <c r="D430" s="60" t="str">
        <f>'[1]DEUDA X  FACTURA'!E424</f>
        <v>MATERIAL MEDICO Q.</v>
      </c>
      <c r="E430" s="57">
        <f>'[1]DEUDA X  FACTURA'!F424</f>
        <v>45453.2</v>
      </c>
      <c r="F430" s="61"/>
      <c r="H430" s="30"/>
      <c r="I430" s="30"/>
    </row>
    <row r="431" spans="1:9" s="19" customFormat="1" ht="27.75" customHeight="1" x14ac:dyDescent="0.25">
      <c r="A431" s="59" t="str">
        <f>'[1]DEUDA X  FACTURA'!A425</f>
        <v>20/3/20205</v>
      </c>
      <c r="B431" s="55" t="str">
        <f>'[1]DEUDA X  FACTURA'!C425</f>
        <v>B1500001022</v>
      </c>
      <c r="C431" s="55" t="str">
        <f>'[1]DEUDA X  FACTURA'!D425</f>
        <v>DUMAS PHARMACEUTICA SRL</v>
      </c>
      <c r="D431" s="60" t="str">
        <f>'[1]DEUDA X  FACTURA'!E425</f>
        <v>MATERIAL MEDICO Q.</v>
      </c>
      <c r="E431" s="57">
        <f>'[1]DEUDA X  FACTURA'!F425</f>
        <v>1652</v>
      </c>
      <c r="F431" s="61"/>
      <c r="H431" s="30"/>
      <c r="I431" s="30"/>
    </row>
    <row r="432" spans="1:9" s="19" customFormat="1" ht="27.75" customHeight="1" x14ac:dyDescent="0.25">
      <c r="A432" s="59">
        <f>'[1]DEUDA X  FACTURA'!A426</f>
        <v>45820</v>
      </c>
      <c r="B432" s="55" t="str">
        <f>'[1]DEUDA X  FACTURA'!C426</f>
        <v>B1500001233</v>
      </c>
      <c r="C432" s="55" t="str">
        <f>'[1]DEUDA X  FACTURA'!D426</f>
        <v>DUMAS PHARMACEUTICA SRL</v>
      </c>
      <c r="D432" s="60" t="str">
        <f>'[1]DEUDA X  FACTURA'!E426</f>
        <v>MATERIAL MEDICO Q.</v>
      </c>
      <c r="E432" s="57">
        <f>'[1]DEUDA X  FACTURA'!F426</f>
        <v>8496</v>
      </c>
      <c r="F432" s="61"/>
      <c r="H432" s="30"/>
      <c r="I432" s="30"/>
    </row>
    <row r="433" spans="1:9" s="20" customFormat="1" ht="27" customHeight="1" x14ac:dyDescent="0.25">
      <c r="A433" s="59">
        <f>'[1]DEUDA X  FACTURA'!A427</f>
        <v>45818</v>
      </c>
      <c r="B433" s="55" t="str">
        <f>'[1]DEUDA X  FACTURA'!C427</f>
        <v>B1500001215</v>
      </c>
      <c r="C433" s="55" t="str">
        <f>'[1]DEUDA X  FACTURA'!D427</f>
        <v>DUMAS PHARMACEUTICA SRL</v>
      </c>
      <c r="D433" s="60" t="str">
        <f>'[1]DEUDA X  FACTURA'!E427</f>
        <v>MATERIAL MEDICO Q.</v>
      </c>
      <c r="E433" s="66">
        <f>'[1]DEUDA X  FACTURA'!F427</f>
        <v>3040.03</v>
      </c>
      <c r="F433" s="61"/>
      <c r="H433" s="31"/>
      <c r="I433" s="31"/>
    </row>
    <row r="434" spans="1:9" s="19" customFormat="1" ht="27" customHeight="1" x14ac:dyDescent="0.25">
      <c r="A434" s="59">
        <f>'[1]DEUDA X  FACTURA'!A428</f>
        <v>45817</v>
      </c>
      <c r="B434" s="55" t="str">
        <f>'[1]DEUDA X  FACTURA'!C428</f>
        <v>B1500001213</v>
      </c>
      <c r="C434" s="55" t="str">
        <f>'[1]DEUDA X  FACTURA'!D428</f>
        <v>DUMAS PHARMACEUTICA SRL</v>
      </c>
      <c r="D434" s="60" t="str">
        <f>'[1]DEUDA X  FACTURA'!E428</f>
        <v>MATERIAL MEDICO Q.</v>
      </c>
      <c r="E434" s="66">
        <f>'[1]DEUDA X  FACTURA'!F428</f>
        <v>35600</v>
      </c>
      <c r="F434" s="61" t="s">
        <v>13</v>
      </c>
      <c r="H434" s="30"/>
      <c r="I434" s="30"/>
    </row>
    <row r="435" spans="1:9" s="19" customFormat="1" ht="27" customHeight="1" x14ac:dyDescent="0.25">
      <c r="A435" s="59">
        <f>'[1]DEUDA X  FACTURA'!A429</f>
        <v>45860</v>
      </c>
      <c r="B435" s="55" t="str">
        <f>'[1]DEUDA X  FACTURA'!C429</f>
        <v>B1500001327</v>
      </c>
      <c r="C435" s="55" t="str">
        <f>'[1]DEUDA X  FACTURA'!D429</f>
        <v>DUMAS PHARMACEUTICA SRL</v>
      </c>
      <c r="D435" s="60" t="str">
        <f>'[1]DEUDA X  FACTURA'!E429</f>
        <v>MATERIAL MEDICO Q.</v>
      </c>
      <c r="E435" s="57">
        <f>'[1]DEUDA X  FACTURA'!F429</f>
        <v>50268</v>
      </c>
      <c r="F435" s="61"/>
      <c r="H435" s="30"/>
      <c r="I435" s="30"/>
    </row>
    <row r="436" spans="1:9" s="19" customFormat="1" ht="27" customHeight="1" x14ac:dyDescent="0.25">
      <c r="A436" s="59">
        <f>'[1]DEUDA X  FACTURA'!A430</f>
        <v>45854</v>
      </c>
      <c r="B436" s="55" t="str">
        <f>'[1]DEUDA X  FACTURA'!C430</f>
        <v>B1500001313</v>
      </c>
      <c r="C436" s="55" t="str">
        <f>'[1]DEUDA X  FACTURA'!D430</f>
        <v>DUMAS PHARMACEUTICA SRL</v>
      </c>
      <c r="D436" s="60" t="str">
        <f>'[1]DEUDA X  FACTURA'!E430</f>
        <v>MATERIAL MEDICO Q.</v>
      </c>
      <c r="E436" s="57">
        <f>'[1]DEUDA X  FACTURA'!F430</f>
        <v>36136</v>
      </c>
      <c r="F436" s="61"/>
      <c r="H436" s="30"/>
      <c r="I436" s="30"/>
    </row>
    <row r="437" spans="1:9" s="19" customFormat="1" ht="27" customHeight="1" x14ac:dyDescent="0.25">
      <c r="A437" s="59">
        <f>'[1]DEUDA X  FACTURA'!A431</f>
        <v>45849</v>
      </c>
      <c r="B437" s="55" t="str">
        <f>'[1]DEUDA X  FACTURA'!C431</f>
        <v>B1500001302</v>
      </c>
      <c r="C437" s="55" t="str">
        <f>'[1]DEUDA X  FACTURA'!D431</f>
        <v>DUMAS PHARMACEUTICA SRL</v>
      </c>
      <c r="D437" s="60" t="str">
        <f>'[1]DEUDA X  FACTURA'!E431</f>
        <v>MATERIAL MEDICO Q.</v>
      </c>
      <c r="E437" s="57">
        <f>'[1]DEUDA X  FACTURA'!F431</f>
        <v>36288</v>
      </c>
      <c r="F437" s="61"/>
      <c r="H437" s="30"/>
      <c r="I437" s="30"/>
    </row>
    <row r="438" spans="1:9" s="19" customFormat="1" ht="27" customHeight="1" x14ac:dyDescent="0.25">
      <c r="A438" s="59">
        <f>'[1]DEUDA X  FACTURA'!A432</f>
        <v>45861</v>
      </c>
      <c r="B438" s="55" t="str">
        <f>'[1]DEUDA X  FACTURA'!C432</f>
        <v>B1500001331</v>
      </c>
      <c r="C438" s="55" t="str">
        <f>'[1]DEUDA X  FACTURA'!D432</f>
        <v>DUMAS PHARMACEUTICA SRL</v>
      </c>
      <c r="D438" s="60" t="str">
        <f>'[1]DEUDA X  FACTURA'!E432</f>
        <v>MATERIAL MEDICO Q.</v>
      </c>
      <c r="E438" s="57">
        <f>'[1]DEUDA X  FACTURA'!F432</f>
        <v>64000</v>
      </c>
      <c r="F438" s="61"/>
      <c r="H438" s="30"/>
      <c r="I438" s="30"/>
    </row>
    <row r="439" spans="1:9" s="19" customFormat="1" ht="30" customHeight="1" x14ac:dyDescent="0.25">
      <c r="A439" s="59">
        <f>'[1]DEUDA X  FACTURA'!A433</f>
        <v>45860</v>
      </c>
      <c r="B439" s="55" t="str">
        <f>'[1]DEUDA X  FACTURA'!C433</f>
        <v>B1500001326</v>
      </c>
      <c r="C439" s="55" t="str">
        <f>'[1]DEUDA X  FACTURA'!D433</f>
        <v>DUMAS PHARMACEUTICA SRL</v>
      </c>
      <c r="D439" s="60" t="str">
        <f>'[1]DEUDA X  FACTURA'!E433</f>
        <v>MATERIAL MEDICO Q.</v>
      </c>
      <c r="E439" s="57">
        <f>'[1]DEUDA X  FACTURA'!F433</f>
        <v>13560</v>
      </c>
      <c r="F439" s="61"/>
      <c r="H439" s="30"/>
      <c r="I439" s="30"/>
    </row>
    <row r="440" spans="1:9" s="19" customFormat="1" ht="30" customHeight="1" x14ac:dyDescent="0.25">
      <c r="A440" s="59">
        <f>'[1]DEUDA X  FACTURA'!A434</f>
        <v>45869</v>
      </c>
      <c r="B440" s="55" t="str">
        <f>'[1]DEUDA X  FACTURA'!C434</f>
        <v>B1500001348</v>
      </c>
      <c r="C440" s="55" t="str">
        <f>'[1]DEUDA X  FACTURA'!D434</f>
        <v>DUMAS PHARMACEUTICA SRL</v>
      </c>
      <c r="D440" s="60" t="str">
        <f>'[1]DEUDA X  FACTURA'!E434</f>
        <v>MATERIAL MEDICO Q.</v>
      </c>
      <c r="E440" s="57">
        <f>'[1]DEUDA X  FACTURA'!F434</f>
        <v>18576</v>
      </c>
      <c r="F440" s="61"/>
      <c r="H440" s="30"/>
      <c r="I440" s="30"/>
    </row>
    <row r="441" spans="1:9" s="19" customFormat="1" ht="30" customHeight="1" x14ac:dyDescent="0.25">
      <c r="A441" s="59">
        <f>'[1]DEUDA X  FACTURA'!A435</f>
        <v>45869</v>
      </c>
      <c r="B441" s="55" t="str">
        <f>'[1]DEUDA X  FACTURA'!C435</f>
        <v>B150001345</v>
      </c>
      <c r="C441" s="55" t="str">
        <f>'[1]DEUDA X  FACTURA'!D435</f>
        <v>DUMAS PHARMACEUTICA SRL</v>
      </c>
      <c r="D441" s="60" t="str">
        <f>'[1]DEUDA X  FACTURA'!E435</f>
        <v>MEDICAMENTOS</v>
      </c>
      <c r="E441" s="57">
        <f>'[1]DEUDA X  FACTURA'!F435</f>
        <v>13350</v>
      </c>
      <c r="F441" s="61"/>
      <c r="H441" s="30"/>
      <c r="I441" s="30"/>
    </row>
    <row r="442" spans="1:9" s="19" customFormat="1" ht="30" customHeight="1" x14ac:dyDescent="0.25">
      <c r="A442" s="59">
        <f>'[1]DEUDA X  FACTURA'!A436</f>
        <v>45854</v>
      </c>
      <c r="B442" s="55" t="str">
        <f>'[1]DEUDA X  FACTURA'!C436</f>
        <v>B1500001314</v>
      </c>
      <c r="C442" s="55" t="str">
        <f>'[1]DEUDA X  FACTURA'!D436</f>
        <v>DUMAS PHARMACEUTICA SRL</v>
      </c>
      <c r="D442" s="56" t="str">
        <f>'[1]DEUDA X  FACTURA'!E436</f>
        <v>MEDICAMENTOS</v>
      </c>
      <c r="E442" s="84">
        <f>'[1]DEUDA X  FACTURA'!F436</f>
        <v>26039.01</v>
      </c>
      <c r="F442" s="85"/>
      <c r="H442" s="30"/>
      <c r="I442" s="30"/>
    </row>
    <row r="443" spans="1:9" s="19" customFormat="1" ht="30" customHeight="1" x14ac:dyDescent="0.25">
      <c r="A443" s="59">
        <f>'[1]DEUDA X  FACTURA'!A437</f>
        <v>45863</v>
      </c>
      <c r="B443" s="55" t="str">
        <f>'[1]DEUDA X  FACTURA'!C437</f>
        <v>B1500001340</v>
      </c>
      <c r="C443" s="55" t="str">
        <f>'[1]DEUDA X  FACTURA'!D437</f>
        <v>DUMAS PHARMACEUTICA SRL</v>
      </c>
      <c r="D443" s="56" t="str">
        <f>'[1]DEUDA X  FACTURA'!E437</f>
        <v>MEDICAMENTOS</v>
      </c>
      <c r="E443" s="84">
        <f>'[1]DEUDA X  FACTURA'!F437</f>
        <v>163430</v>
      </c>
      <c r="F443" s="85"/>
      <c r="H443" s="30"/>
      <c r="I443" s="30"/>
    </row>
    <row r="444" spans="1:9" s="17" customFormat="1" ht="60.75" customHeight="1" x14ac:dyDescent="0.25">
      <c r="A444" s="59">
        <f>'[1]DEUDA X  FACTURA'!A438</f>
        <v>45870</v>
      </c>
      <c r="B444" s="55" t="str">
        <f>'[1]DEUDA X  FACTURA'!C438</f>
        <v>B1500001350</v>
      </c>
      <c r="C444" s="55" t="str">
        <f>'[1]DEUDA X  FACTURA'!D438</f>
        <v>DUMAS PHARMACEUTICA SRL</v>
      </c>
      <c r="D444" s="56" t="str">
        <f>'[1]DEUDA X  FACTURA'!E438</f>
        <v>MEDICAMENTOS</v>
      </c>
      <c r="E444" s="84">
        <f>'[1]DEUDA X  FACTURA'!F438</f>
        <v>12600</v>
      </c>
      <c r="F444" s="85"/>
      <c r="H444" s="29"/>
      <c r="I444" s="29"/>
    </row>
    <row r="445" spans="1:9" s="17" customFormat="1" ht="60.75" customHeight="1" x14ac:dyDescent="0.25">
      <c r="A445" s="59">
        <f>'[1]DEUDA X  FACTURA'!A439</f>
        <v>45877</v>
      </c>
      <c r="B445" s="55" t="str">
        <f>'[1]DEUDA X  FACTURA'!C439</f>
        <v>B1500001363</v>
      </c>
      <c r="C445" s="55" t="str">
        <f>'[1]DEUDA X  FACTURA'!D439</f>
        <v>DUMAS PHARMACEUTICA SRL</v>
      </c>
      <c r="D445" s="56" t="str">
        <f>'[1]DEUDA X  FACTURA'!E439</f>
        <v>MEDICAMENTOS</v>
      </c>
      <c r="E445" s="84">
        <f>'[1]DEUDA X  FACTURA'!F439</f>
        <v>35588.800000000003</v>
      </c>
      <c r="F445" s="85"/>
      <c r="H445" s="29"/>
      <c r="I445" s="29"/>
    </row>
    <row r="446" spans="1:9" s="17" customFormat="1" ht="60.75" customHeight="1" x14ac:dyDescent="0.25">
      <c r="A446" s="59">
        <f>'[1]DEUDA X  FACTURA'!A440</f>
        <v>45882</v>
      </c>
      <c r="B446" s="55" t="str">
        <f>'[1]DEUDA X  FACTURA'!C440</f>
        <v>B1500001371</v>
      </c>
      <c r="C446" s="55" t="str">
        <f>'[1]DEUDA X  FACTURA'!D440</f>
        <v>DUMAS PHARMACEUTICA SRL</v>
      </c>
      <c r="D446" s="56" t="str">
        <f>'[1]DEUDA X  FACTURA'!E440</f>
        <v>MEDICAMENTOS</v>
      </c>
      <c r="E446" s="84">
        <f>'[1]DEUDA X  FACTURA'!F440</f>
        <v>29500</v>
      </c>
      <c r="F446" s="85"/>
      <c r="H446" s="29"/>
      <c r="I446" s="29"/>
    </row>
    <row r="447" spans="1:9" s="17" customFormat="1" ht="60.75" customHeight="1" x14ac:dyDescent="0.25">
      <c r="A447" s="59">
        <f>'[1]DEUDA X  FACTURA'!A441</f>
        <v>45904</v>
      </c>
      <c r="B447" s="55" t="str">
        <f>'[1]DEUDA X  FACTURA'!C441</f>
        <v>B1500001413</v>
      </c>
      <c r="C447" s="55" t="str">
        <f>'[1]DEUDA X  FACTURA'!D441</f>
        <v>DUMAS PHARMACEUTICA SRL</v>
      </c>
      <c r="D447" s="56" t="str">
        <f>'[1]DEUDA X  FACTURA'!E441</f>
        <v>MEDICAMENTOS</v>
      </c>
      <c r="E447" s="84">
        <f>'[1]DEUDA X  FACTURA'!F441</f>
        <v>105400</v>
      </c>
      <c r="F447" s="85"/>
      <c r="H447" s="29"/>
      <c r="I447" s="29"/>
    </row>
    <row r="448" spans="1:9" s="17" customFormat="1" ht="60.75" customHeight="1" x14ac:dyDescent="0.25">
      <c r="A448" s="59">
        <f>'[1]DEUDA X  FACTURA'!A442</f>
        <v>45901</v>
      </c>
      <c r="B448" s="55" t="str">
        <f>'[1]DEUDA X  FACTURA'!C442</f>
        <v>B1500001398</v>
      </c>
      <c r="C448" s="55" t="str">
        <f>'[1]DEUDA X  FACTURA'!D442</f>
        <v>DUMAS PHARMACEUTICA SRL</v>
      </c>
      <c r="D448" s="56" t="str">
        <f>'[1]DEUDA X  FACTURA'!E442</f>
        <v>MEDICAMENTOS</v>
      </c>
      <c r="E448" s="84">
        <f>'[1]DEUDA X  FACTURA'!F442</f>
        <v>62776</v>
      </c>
      <c r="F448" s="85"/>
      <c r="H448" s="29"/>
      <c r="I448" s="29"/>
    </row>
    <row r="449" spans="1:9" s="17" customFormat="1" ht="60.75" customHeight="1" x14ac:dyDescent="0.25">
      <c r="A449" s="59">
        <f>'[1]DEUDA X  FACTURA'!A443</f>
        <v>45901</v>
      </c>
      <c r="B449" s="55" t="str">
        <f>'[1]DEUDA X  FACTURA'!C443</f>
        <v>B1500001399</v>
      </c>
      <c r="C449" s="55" t="str">
        <f>'[1]DEUDA X  FACTURA'!D443</f>
        <v>DUMAS PHARMACEUTICA SRL</v>
      </c>
      <c r="D449" s="56" t="str">
        <f>'[1]DEUDA X  FACTURA'!E443</f>
        <v>MEDICAMENTOS</v>
      </c>
      <c r="E449" s="84">
        <f>'[1]DEUDA X  FACTURA'!F443</f>
        <v>17488</v>
      </c>
      <c r="F449" s="85"/>
      <c r="H449" s="29"/>
      <c r="I449" s="29"/>
    </row>
    <row r="450" spans="1:9" s="17" customFormat="1" ht="60.75" customHeight="1" x14ac:dyDescent="0.25">
      <c r="A450" s="59">
        <f>'[1]DEUDA X  FACTURA'!A444</f>
        <v>45911</v>
      </c>
      <c r="B450" s="55" t="str">
        <f>'[1]DEUDA X  FACTURA'!C444</f>
        <v>B 1500001425</v>
      </c>
      <c r="C450" s="55" t="str">
        <f>'[1]DEUDA X  FACTURA'!D444</f>
        <v>DUMAS PHARMACEUTICA SRL</v>
      </c>
      <c r="D450" s="56" t="str">
        <f>'[1]DEUDA X  FACTURA'!E444</f>
        <v>MEDICAMENTOS</v>
      </c>
      <c r="E450" s="84">
        <f>'[1]DEUDA X  FACTURA'!F444</f>
        <v>18209.28</v>
      </c>
      <c r="F450" s="85"/>
      <c r="H450" s="29"/>
      <c r="I450" s="29"/>
    </row>
    <row r="451" spans="1:9" s="17" customFormat="1" ht="60.75" customHeight="1" x14ac:dyDescent="0.25">
      <c r="A451" s="59">
        <f>'[1]DEUDA X  FACTURA'!A445</f>
        <v>46057</v>
      </c>
      <c r="B451" s="55" t="str">
        <f>'[1]DEUDA X  FACTURA'!C445</f>
        <v>E45000000036</v>
      </c>
      <c r="C451" s="55" t="str">
        <f>'[1]DEUDA X  FACTURA'!D445</f>
        <v>DUMAS PHARMACEUTICA SRL</v>
      </c>
      <c r="D451" s="56" t="str">
        <f>'[1]DEUDA X  FACTURA'!E445</f>
        <v>MEDICAMENTOS</v>
      </c>
      <c r="E451" s="84">
        <f>'[1]DEUDA X  FACTURA'!F445</f>
        <v>181321</v>
      </c>
      <c r="F451" s="85"/>
      <c r="H451" s="29"/>
      <c r="I451" s="29"/>
    </row>
    <row r="452" spans="1:9" s="17" customFormat="1" ht="60.75" customHeight="1" x14ac:dyDescent="0.25">
      <c r="A452" s="59"/>
      <c r="B452" s="55">
        <f>'[1]DEUDA X  FACTURA'!C446</f>
        <v>0</v>
      </c>
      <c r="C452" s="55">
        <f>'[1]DEUDA X  FACTURA'!D446</f>
        <v>0</v>
      </c>
      <c r="D452" s="56">
        <f>'[1]DEUDA X  FACTURA'!E446</f>
        <v>0</v>
      </c>
      <c r="E452" s="84">
        <f>'[1]DEUDA X  FACTURA'!F446</f>
        <v>0</v>
      </c>
      <c r="F452" s="85"/>
      <c r="H452" s="29"/>
      <c r="I452" s="29"/>
    </row>
    <row r="453" spans="1:9" s="17" customFormat="1" ht="60.75" customHeight="1" x14ac:dyDescent="0.25">
      <c r="A453" s="59"/>
      <c r="B453" s="55">
        <f>'[1]DEUDA X  FACTURA'!C447</f>
        <v>0</v>
      </c>
      <c r="C453" s="55">
        <f>'[1]DEUDA X  FACTURA'!D447</f>
        <v>0</v>
      </c>
      <c r="D453" s="56">
        <f>'[1]DEUDA X  FACTURA'!E447</f>
        <v>0</v>
      </c>
      <c r="E453" s="84">
        <f>'[1]DEUDA X  FACTURA'!F447</f>
        <v>0</v>
      </c>
      <c r="F453" s="86">
        <v>46022</v>
      </c>
      <c r="H453" s="29"/>
      <c r="I453" s="29"/>
    </row>
    <row r="454" spans="1:9" s="17" customFormat="1" ht="60.75" customHeight="1" x14ac:dyDescent="0.25">
      <c r="A454" s="59"/>
      <c r="B454" s="55">
        <f>'[1]DEUDA X  FACTURA'!C448</f>
        <v>0</v>
      </c>
      <c r="C454" s="55">
        <f>'[1]DEUDA X  FACTURA'!D448</f>
        <v>0</v>
      </c>
      <c r="D454" s="56">
        <f>'[1]DEUDA X  FACTURA'!E448</f>
        <v>0</v>
      </c>
      <c r="E454" s="84">
        <f>'[1]DEUDA X  FACTURA'!F448</f>
        <v>0</v>
      </c>
      <c r="F454" s="86">
        <v>46022</v>
      </c>
      <c r="H454" s="29"/>
      <c r="I454" s="29"/>
    </row>
    <row r="455" spans="1:9" s="17" customFormat="1" ht="48.75" customHeight="1" x14ac:dyDescent="0.25">
      <c r="A455" s="59"/>
      <c r="B455" s="55">
        <f>'[1]DEUDA X  FACTURA'!C449</f>
        <v>0</v>
      </c>
      <c r="C455" s="55">
        <f>'[1]DEUDA X  FACTURA'!D449</f>
        <v>0</v>
      </c>
      <c r="D455" s="56">
        <f>'[1]DEUDA X  FACTURA'!E449</f>
        <v>0</v>
      </c>
      <c r="E455" s="84">
        <f>'[1]DEUDA X  FACTURA'!F449</f>
        <v>0</v>
      </c>
      <c r="F455" s="86">
        <v>46022</v>
      </c>
      <c r="H455" s="29"/>
      <c r="I455" s="29"/>
    </row>
    <row r="456" spans="1:9" s="17" customFormat="1" ht="48.75" customHeight="1" x14ac:dyDescent="0.25">
      <c r="A456" s="59"/>
      <c r="B456" s="55">
        <f>'[1]DEUDA X  FACTURA'!C450</f>
        <v>0</v>
      </c>
      <c r="C456" s="55">
        <f>'[1]DEUDA X  FACTURA'!D450</f>
        <v>0</v>
      </c>
      <c r="D456" s="60">
        <f>'[1]DEUDA X  FACTURA'!E450</f>
        <v>0</v>
      </c>
      <c r="E456" s="57">
        <f>'[1]DEUDA X  FACTURA'!F450</f>
        <v>0</v>
      </c>
      <c r="F456" s="61">
        <v>45408</v>
      </c>
      <c r="H456" s="29"/>
      <c r="I456" s="29"/>
    </row>
    <row r="457" spans="1:9" s="17" customFormat="1" ht="48.75" customHeight="1" x14ac:dyDescent="0.25">
      <c r="A457" s="59">
        <f>'[1]DEUDA X  FACTURA'!A451</f>
        <v>46069</v>
      </c>
      <c r="B457" s="55" t="str">
        <f>'[1]DEUDA X  FACTURA'!C451</f>
        <v>B1500000047</v>
      </c>
      <c r="C457" s="55" t="str">
        <f>'[1]DEUDA X  FACTURA'!D451</f>
        <v xml:space="preserve">DISTRIBUTION SERVICES (DISEG) </v>
      </c>
      <c r="D457" s="60" t="str">
        <f>'[1]DEUDA X  FACTURA'!E451</f>
        <v>ADQUISICION DE ACCESORIOS PARA EQUIPOS</v>
      </c>
      <c r="E457" s="57">
        <f>'[1]DEUDA X  FACTURA'!F451</f>
        <v>1858931.88</v>
      </c>
      <c r="F457" s="61">
        <v>45406</v>
      </c>
      <c r="H457" s="29"/>
      <c r="I457" s="29"/>
    </row>
    <row r="458" spans="1:9" s="17" customFormat="1" ht="48.75" customHeight="1" x14ac:dyDescent="0.25">
      <c r="A458" s="59" t="str">
        <f>'[1]DEUDA X  FACTURA'!A452</f>
        <v>23/02/206</v>
      </c>
      <c r="B458" s="55" t="str">
        <f>'[1]DEUDA X  FACTURA'!C452</f>
        <v>B1500000048</v>
      </c>
      <c r="C458" s="55" t="str">
        <f>'[1]DEUDA X  FACTURA'!D452</f>
        <v xml:space="preserve">DISTRIBUTION SERVICES (DISEG) </v>
      </c>
      <c r="D458" s="60" t="str">
        <f>'[1]DEUDA X  FACTURA'!E452</f>
        <v>REPARACION Y RESTRUTURACION DE SISTEMA</v>
      </c>
      <c r="E458" s="57">
        <f>'[1]DEUDA X  FACTURA'!F452</f>
        <v>232460</v>
      </c>
      <c r="F458" s="61">
        <v>45399</v>
      </c>
      <c r="H458" s="29"/>
      <c r="I458" s="29"/>
    </row>
    <row r="459" spans="1:9" s="17" customFormat="1" ht="48.75" customHeight="1" x14ac:dyDescent="0.25">
      <c r="A459" s="59">
        <f>'[1]DEUDA X  FACTURA'!A453</f>
        <v>45722</v>
      </c>
      <c r="B459" s="55" t="str">
        <f>'[1]DEUDA X  FACTURA'!C453</f>
        <v>B150000023</v>
      </c>
      <c r="C459" s="55" t="str">
        <f>'[1]DEUDA X  FACTURA'!D453</f>
        <v>DELFOS CONSULTORES EDITORIALES</v>
      </c>
      <c r="D459" s="60" t="str">
        <f>'[1]DEUDA X  FACTURA'!E453</f>
        <v>COMPRA DE TARJETAS Y GAFETES</v>
      </c>
      <c r="E459" s="57">
        <f>'[1]DEUDA X  FACTURA'!F453</f>
        <v>8318.82</v>
      </c>
      <c r="F459" s="61">
        <v>45396</v>
      </c>
      <c r="H459" s="29"/>
      <c r="I459" s="29"/>
    </row>
    <row r="460" spans="1:9" s="17" customFormat="1" ht="48.75" customHeight="1" x14ac:dyDescent="0.25">
      <c r="A460" s="59">
        <f>'[1]DEUDA X  FACTURA'!A454</f>
        <v>41598</v>
      </c>
      <c r="B460" s="55" t="str">
        <f>'[1]DEUDA X  FACTURA'!C454</f>
        <v>A010010011500000087</v>
      </c>
      <c r="C460" s="55" t="str">
        <f>'[1]DEUDA X  FACTURA'!D454</f>
        <v>EDITORA CS, SRL</v>
      </c>
      <c r="D460" s="60" t="str">
        <f>'[1]DEUDA X  FACTURA'!E454</f>
        <v>MATERIAL MEDICO</v>
      </c>
      <c r="E460" s="57">
        <f>'[1]DEUDA X  FACTURA'!F454</f>
        <v>90860</v>
      </c>
      <c r="F460" s="61">
        <v>46022</v>
      </c>
      <c r="H460" s="29"/>
      <c r="I460" s="29"/>
    </row>
    <row r="461" spans="1:9" s="19" customFormat="1" ht="26.25" customHeight="1" x14ac:dyDescent="0.25">
      <c r="A461" s="59">
        <f>'[1]DEUDA X  FACTURA'!A455</f>
        <v>41797</v>
      </c>
      <c r="B461" s="55" t="str">
        <f>'[1]DEUDA X  FACTURA'!C455</f>
        <v>A010010011500000108</v>
      </c>
      <c r="C461" s="55" t="str">
        <f>'[1]DEUDA X  FACTURA'!D455</f>
        <v>EDITORA CS, SRL</v>
      </c>
      <c r="D461" s="60" t="str">
        <f>'[1]DEUDA X  FACTURA'!E455</f>
        <v>MATERIAL MEDICO</v>
      </c>
      <c r="E461" s="57">
        <f>'[1]DEUDA X  FACTURA'!F455</f>
        <v>68676</v>
      </c>
      <c r="F461" s="61">
        <v>46022</v>
      </c>
      <c r="H461" s="30"/>
      <c r="I461" s="30"/>
    </row>
    <row r="462" spans="1:9" s="19" customFormat="1" ht="26.25" customHeight="1" x14ac:dyDescent="0.25">
      <c r="A462" s="59">
        <f>'[1]DEUDA X  FACTURA'!A456</f>
        <v>41823</v>
      </c>
      <c r="B462" s="55" t="str">
        <f>'[1]DEUDA X  FACTURA'!C456</f>
        <v>A010010011500000110</v>
      </c>
      <c r="C462" s="55" t="str">
        <f>'[1]DEUDA X  FACTURA'!D456</f>
        <v>EDITORA CS, SRL</v>
      </c>
      <c r="D462" s="60" t="str">
        <f>'[1]DEUDA X  FACTURA'!E456</f>
        <v>MATERIAL MEDICO</v>
      </c>
      <c r="E462" s="57">
        <f>'[1]DEUDA X  FACTURA'!F456</f>
        <v>71980</v>
      </c>
      <c r="F462" s="61">
        <v>46022</v>
      </c>
      <c r="H462" s="30"/>
      <c r="I462" s="30"/>
    </row>
    <row r="463" spans="1:9" s="19" customFormat="1" ht="26.25" customHeight="1" x14ac:dyDescent="0.25">
      <c r="A463" s="59">
        <f>'[1]DEUDA X  FACTURA'!A457</f>
        <v>41733</v>
      </c>
      <c r="B463" s="55" t="str">
        <f>'[1]DEUDA X  FACTURA'!C457</f>
        <v>A010010011500000105</v>
      </c>
      <c r="C463" s="55" t="str">
        <f>'[1]DEUDA X  FACTURA'!D457</f>
        <v>EDITORA CS, SRL</v>
      </c>
      <c r="D463" s="60" t="str">
        <f>'[1]DEUDA X  FACTURA'!E457</f>
        <v>MATERIAL MEDICO</v>
      </c>
      <c r="E463" s="57">
        <f>'[1]DEUDA X  FACTURA'!F457</f>
        <v>120360</v>
      </c>
      <c r="F463" s="61">
        <v>46022</v>
      </c>
      <c r="H463" s="30"/>
      <c r="I463" s="30"/>
    </row>
    <row r="464" spans="1:9" s="19" customFormat="1" ht="26.25" customHeight="1" x14ac:dyDescent="0.25">
      <c r="A464" s="59">
        <f>'[1]DEUDA X  FACTURA'!A458</f>
        <v>41631</v>
      </c>
      <c r="B464" s="55" t="str">
        <f>'[1]DEUDA X  FACTURA'!C458</f>
        <v>A010010011500000090</v>
      </c>
      <c r="C464" s="55" t="str">
        <f>'[1]DEUDA X  FACTURA'!D458</f>
        <v>EDITORA CS, SRL</v>
      </c>
      <c r="D464" s="60" t="str">
        <f>'[1]DEUDA X  FACTURA'!E458</f>
        <v>MATERIAL MEDICO</v>
      </c>
      <c r="E464" s="57">
        <f>'[1]DEUDA X  FACTURA'!F458</f>
        <v>130331</v>
      </c>
      <c r="F464" s="61">
        <v>46022</v>
      </c>
      <c r="H464" s="30"/>
      <c r="I464" s="30"/>
    </row>
    <row r="465" spans="1:9" s="19" customFormat="1" ht="26.25" customHeight="1" x14ac:dyDescent="0.25">
      <c r="A465" s="59">
        <f>'[1]DEUDA X  FACTURA'!A459</f>
        <v>41563</v>
      </c>
      <c r="B465" s="55" t="str">
        <f>'[1]DEUDA X  FACTURA'!C459</f>
        <v>A0100100115000000083</v>
      </c>
      <c r="C465" s="55" t="str">
        <f>'[1]DEUDA X  FACTURA'!D459</f>
        <v>EDITORA CS, SRL</v>
      </c>
      <c r="D465" s="60" t="str">
        <f>'[1]DEUDA X  FACTURA'!E459</f>
        <v>MATERIAL MEDICO</v>
      </c>
      <c r="E465" s="57">
        <f>'[1]DEUDA X  FACTURA'!F459</f>
        <v>202724</v>
      </c>
      <c r="F465" s="61">
        <v>46022</v>
      </c>
      <c r="H465" s="30"/>
      <c r="I465" s="30"/>
    </row>
    <row r="466" spans="1:9" s="19" customFormat="1" ht="26.25" customHeight="1" x14ac:dyDescent="0.25">
      <c r="A466" s="59"/>
      <c r="B466" s="55">
        <f>'[1]DEUDA X  FACTURA'!C460</f>
        <v>0</v>
      </c>
      <c r="C466" s="55">
        <f>'[1]DEUDA X  FACTURA'!D460</f>
        <v>0</v>
      </c>
      <c r="D466" s="60">
        <f>'[1]DEUDA X  FACTURA'!E460</f>
        <v>0</v>
      </c>
      <c r="E466" s="57">
        <f>'[1]DEUDA X  FACTURA'!F460</f>
        <v>0</v>
      </c>
      <c r="F466" s="61">
        <v>46022</v>
      </c>
      <c r="H466" s="30"/>
      <c r="I466" s="30"/>
    </row>
    <row r="467" spans="1:9" s="19" customFormat="1" ht="26.25" customHeight="1" x14ac:dyDescent="0.25">
      <c r="A467" s="59"/>
      <c r="B467" s="55">
        <f>'[1]DEUDA X  FACTURA'!C461</f>
        <v>0</v>
      </c>
      <c r="C467" s="55" t="str">
        <f>'[1]DEUDA X  FACTURA'!D461</f>
        <v>DEAN GRAPHIC (PORTAL )</v>
      </c>
      <c r="D467" s="60">
        <f>'[1]DEUDA X  FACTURA'!E461</f>
        <v>0</v>
      </c>
      <c r="E467" s="57">
        <f>'[1]DEUDA X  FACTURA'!F461</f>
        <v>0</v>
      </c>
      <c r="F467" s="61">
        <v>46022</v>
      </c>
      <c r="H467" s="30"/>
      <c r="I467" s="30"/>
    </row>
    <row r="468" spans="1:9" s="19" customFormat="1" ht="26.25" customHeight="1" x14ac:dyDescent="0.25">
      <c r="A468" s="59">
        <f>'[1]DEUDA X  FACTURA'!A462</f>
        <v>45985</v>
      </c>
      <c r="B468" s="55" t="str">
        <f>'[1]DEUDA X  FACTURA'!C462</f>
        <v>B1500000092</v>
      </c>
      <c r="C468" s="55" t="str">
        <f>'[1]DEUDA X  FACTURA'!D462</f>
        <v>DUMAS MEDICAL</v>
      </c>
      <c r="D468" s="60" t="str">
        <f>'[1]DEUDA X  FACTURA'!E462</f>
        <v>MEDICAMENTOS</v>
      </c>
      <c r="E468" s="57">
        <f>'[1]DEUDA X  FACTURA'!F462</f>
        <v>228000</v>
      </c>
      <c r="F468" s="61">
        <v>46022</v>
      </c>
      <c r="H468" s="30"/>
      <c r="I468" s="30"/>
    </row>
    <row r="469" spans="1:9" s="19" customFormat="1" ht="26.25" customHeight="1" x14ac:dyDescent="0.25">
      <c r="A469" s="59">
        <f>'[1]DEUDA X  FACTURA'!A463</f>
        <v>45947</v>
      </c>
      <c r="B469" s="55" t="str">
        <f>'[1]DEUDA X  FACTURA'!C463</f>
        <v>B1500000038</v>
      </c>
      <c r="C469" s="55" t="str">
        <f>'[1]DEUDA X  FACTURA'!D463</f>
        <v>DUMAS MEDICAL</v>
      </c>
      <c r="D469" s="60" t="str">
        <f>'[1]DEUDA X  FACTURA'!E463</f>
        <v>MEDICAMENTOS</v>
      </c>
      <c r="E469" s="57">
        <f>'[1]DEUDA X  FACTURA'!F463</f>
        <v>113500</v>
      </c>
      <c r="F469" s="61">
        <v>46022</v>
      </c>
      <c r="H469" s="30"/>
      <c r="I469" s="30"/>
    </row>
    <row r="470" spans="1:9" s="19" customFormat="1" ht="26.25" customHeight="1" x14ac:dyDescent="0.25">
      <c r="A470" s="59">
        <f>'[1]DEUDA X  FACTURA'!A464</f>
        <v>45992</v>
      </c>
      <c r="B470" s="55" t="str">
        <f>'[1]DEUDA X  FACTURA'!C464</f>
        <v>B1500000112</v>
      </c>
      <c r="C470" s="55" t="str">
        <f>'[1]DEUDA X  FACTURA'!D464</f>
        <v>DUMAS MEDICAL</v>
      </c>
      <c r="D470" s="60" t="str">
        <f>'[1]DEUDA X  FACTURA'!E464</f>
        <v>MEDICAMENTOS</v>
      </c>
      <c r="E470" s="57">
        <f>'[1]DEUDA X  FACTURA'!F464</f>
        <v>115000</v>
      </c>
      <c r="F470" s="61">
        <v>46022</v>
      </c>
      <c r="H470" s="30"/>
      <c r="I470" s="30"/>
    </row>
    <row r="471" spans="1:9" s="17" customFormat="1" ht="26.25" customHeight="1" x14ac:dyDescent="0.25">
      <c r="A471" s="67">
        <f>'[1]DEUDA X  FACTURA'!A465</f>
        <v>45999</v>
      </c>
      <c r="B471" s="68" t="str">
        <f>'[1]DEUDA X  FACTURA'!C465</f>
        <v>B1500000120</v>
      </c>
      <c r="C471" s="68" t="str">
        <f>'[1]DEUDA X  FACTURA'!D465</f>
        <v>DUMAS MEDICAL</v>
      </c>
      <c r="D471" s="69" t="str">
        <f>'[1]DEUDA X  FACTURA'!E465</f>
        <v>MEDICAMENTOS</v>
      </c>
      <c r="E471" s="70">
        <f>'[1]DEUDA X  FACTURA'!F465</f>
        <v>111760</v>
      </c>
      <c r="F471" s="71">
        <v>46022</v>
      </c>
      <c r="H471" s="29"/>
      <c r="I471" s="29"/>
    </row>
    <row r="472" spans="1:9" s="19" customFormat="1" ht="26.25" customHeight="1" x14ac:dyDescent="0.25">
      <c r="A472" s="59">
        <f>'[1]DEUDA X  FACTURA'!A466</f>
        <v>45959</v>
      </c>
      <c r="B472" s="55" t="str">
        <f>'[1]DEUDA X  FACTURA'!C466</f>
        <v>B1500000039</v>
      </c>
      <c r="C472" s="55" t="str">
        <f>'[1]DEUDA X  FACTURA'!D466</f>
        <v>DUMAS MEDICAL</v>
      </c>
      <c r="D472" s="60" t="str">
        <f>'[1]DEUDA X  FACTURA'!E466</f>
        <v>MEDICAMENTOS</v>
      </c>
      <c r="E472" s="57">
        <f>'[1]DEUDA X  FACTURA'!F466</f>
        <v>147200</v>
      </c>
      <c r="F472" s="71">
        <v>46022</v>
      </c>
      <c r="H472" s="30"/>
      <c r="I472" s="30"/>
    </row>
    <row r="473" spans="1:9" s="19" customFormat="1" ht="26.25" customHeight="1" x14ac:dyDescent="0.25">
      <c r="A473" s="59">
        <f>'[1]DEUDA X  FACTURA'!A467</f>
        <v>45985</v>
      </c>
      <c r="B473" s="55" t="str">
        <f>'[1]DEUDA X  FACTURA'!C467</f>
        <v>B1500000091</v>
      </c>
      <c r="C473" s="55" t="str">
        <f>'[1]DEUDA X  FACTURA'!D467</f>
        <v>DUMAS MEDICAL</v>
      </c>
      <c r="D473" s="60" t="str">
        <f>'[1]DEUDA X  FACTURA'!E467</f>
        <v>MEDICAMENTOS</v>
      </c>
      <c r="E473" s="57">
        <f>'[1]DEUDA X  FACTURA'!F467</f>
        <v>201600</v>
      </c>
      <c r="F473" s="71">
        <v>46022</v>
      </c>
      <c r="H473" s="30"/>
      <c r="I473" s="30"/>
    </row>
    <row r="474" spans="1:9" s="19" customFormat="1" ht="26.25" customHeight="1" x14ac:dyDescent="0.25">
      <c r="A474" s="59" t="str">
        <f>'[1]DEUDA X  FACTURA'!A468</f>
        <v>7/11//2025</v>
      </c>
      <c r="B474" s="55" t="str">
        <f>'[1]DEUDA X  FACTURA'!C468</f>
        <v>B1500000060</v>
      </c>
      <c r="C474" s="55" t="str">
        <f>'[1]DEUDA X  FACTURA'!D468</f>
        <v>DUMAS MEDICAL</v>
      </c>
      <c r="D474" s="60" t="str">
        <f>'[1]DEUDA X  FACTURA'!E468</f>
        <v>MEDICAMENTOS</v>
      </c>
      <c r="E474" s="57">
        <f>'[1]DEUDA X  FACTURA'!F468</f>
        <v>51564.67</v>
      </c>
      <c r="F474" s="71">
        <v>46022</v>
      </c>
      <c r="H474" s="30"/>
      <c r="I474" s="30"/>
    </row>
    <row r="475" spans="1:9" s="19" customFormat="1" ht="26.25" customHeight="1" x14ac:dyDescent="0.25">
      <c r="A475" s="59">
        <f>'[1]DEUDA X  FACTURA'!A469</f>
        <v>45981</v>
      </c>
      <c r="B475" s="55" t="str">
        <f>'[1]DEUDA X  FACTURA'!C469</f>
        <v>B1500000086</v>
      </c>
      <c r="C475" s="55" t="str">
        <f>'[1]DEUDA X  FACTURA'!D469</f>
        <v>DUMAS MEDICAL</v>
      </c>
      <c r="D475" s="60" t="str">
        <f>'[1]DEUDA X  FACTURA'!E469</f>
        <v>MEDICAMENTOS</v>
      </c>
      <c r="E475" s="57">
        <f>'[1]DEUDA X  FACTURA'!F469</f>
        <v>230700</v>
      </c>
      <c r="F475" s="71">
        <v>46022</v>
      </c>
      <c r="H475" s="30"/>
      <c r="I475" s="30"/>
    </row>
    <row r="476" spans="1:9" s="19" customFormat="1" ht="26.25" customHeight="1" x14ac:dyDescent="0.25">
      <c r="A476" s="59">
        <f>'[1]DEUDA X  FACTURA'!A470</f>
        <v>45977</v>
      </c>
      <c r="B476" s="55" t="str">
        <f>'[1]DEUDA X  FACTURA'!C470</f>
        <v>B1500000033</v>
      </c>
      <c r="C476" s="55" t="str">
        <f>'[1]DEUDA X  FACTURA'!D470</f>
        <v>DUMAS MEDICAL</v>
      </c>
      <c r="D476" s="60" t="str">
        <f>'[1]DEUDA X  FACTURA'!E470</f>
        <v>MEDICAMENTOS</v>
      </c>
      <c r="E476" s="57">
        <f>'[1]DEUDA X  FACTURA'!F470</f>
        <v>247693.8</v>
      </c>
      <c r="F476" s="71">
        <v>46022</v>
      </c>
      <c r="H476" s="30"/>
      <c r="I476" s="30"/>
    </row>
    <row r="477" spans="1:9" s="19" customFormat="1" ht="26.25" customHeight="1" x14ac:dyDescent="0.25">
      <c r="A477" s="59">
        <f>'[1]DEUDA X  FACTURA'!A471</f>
        <v>45996</v>
      </c>
      <c r="B477" s="55" t="str">
        <f>'[1]DEUDA X  FACTURA'!C471</f>
        <v>B1500000115</v>
      </c>
      <c r="C477" s="55" t="str">
        <f>'[1]DEUDA X  FACTURA'!D471</f>
        <v>DUMAS MEDICAL</v>
      </c>
      <c r="D477" s="60" t="str">
        <f>'[1]DEUDA X  FACTURA'!E471</f>
        <v>MEDICAMENTOS</v>
      </c>
      <c r="E477" s="57">
        <f>'[1]DEUDA X  FACTURA'!F471</f>
        <v>240000</v>
      </c>
      <c r="F477" s="71">
        <v>46022</v>
      </c>
      <c r="H477" s="30"/>
      <c r="I477" s="30"/>
    </row>
    <row r="478" spans="1:9" s="19" customFormat="1" ht="26.25" customHeight="1" x14ac:dyDescent="0.25">
      <c r="A478" s="59">
        <f>'[1]DEUDA X  FACTURA'!A472</f>
        <v>45911</v>
      </c>
      <c r="B478" s="55" t="str">
        <f>'[1]DEUDA X  FACTURA'!C472</f>
        <v>B1500000006</v>
      </c>
      <c r="C478" s="55" t="str">
        <f>'[1]DEUDA X  FACTURA'!D472</f>
        <v>DUMAS MEDICAL</v>
      </c>
      <c r="D478" s="60" t="str">
        <f>'[1]DEUDA X  FACTURA'!E472</f>
        <v>MEDICAMENTOS</v>
      </c>
      <c r="E478" s="57">
        <f>'[1]DEUDA X  FACTURA'!F472</f>
        <v>23506</v>
      </c>
      <c r="F478" s="71">
        <v>46022</v>
      </c>
      <c r="H478" s="30"/>
      <c r="I478" s="30"/>
    </row>
    <row r="479" spans="1:9" s="19" customFormat="1" ht="26.25" customHeight="1" x14ac:dyDescent="0.25">
      <c r="A479" s="59">
        <f>'[1]DEUDA X  FACTURA'!A473</f>
        <v>45925</v>
      </c>
      <c r="B479" s="55" t="str">
        <f>'[1]DEUDA X  FACTURA'!C473</f>
        <v>B1500000015</v>
      </c>
      <c r="C479" s="55" t="str">
        <f>'[1]DEUDA X  FACTURA'!D473</f>
        <v>DUMAS MEDICAL</v>
      </c>
      <c r="D479" s="60" t="str">
        <f>'[1]DEUDA X  FACTURA'!E473</f>
        <v>MEDICAMENTOS</v>
      </c>
      <c r="E479" s="57">
        <f>'[1]DEUDA X  FACTURA'!F473</f>
        <v>26025</v>
      </c>
      <c r="F479" s="71">
        <v>46022</v>
      </c>
      <c r="H479" s="30"/>
      <c r="I479" s="30"/>
    </row>
    <row r="480" spans="1:9" s="19" customFormat="1" ht="26.25" customHeight="1" x14ac:dyDescent="0.25">
      <c r="A480" s="59">
        <f>'[1]DEUDA X  FACTURA'!A474</f>
        <v>45974</v>
      </c>
      <c r="B480" s="55" t="str">
        <f>'[1]DEUDA X  FACTURA'!C474</f>
        <v>B1500000069</v>
      </c>
      <c r="C480" s="55" t="str">
        <f>'[1]DEUDA X  FACTURA'!D474</f>
        <v>DUMAS MEDICAL</v>
      </c>
      <c r="D480" s="60" t="str">
        <f>'[1]DEUDA X  FACTURA'!E474</f>
        <v>MEDICAMENTOS</v>
      </c>
      <c r="E480" s="57">
        <f>'[1]DEUDA X  FACTURA'!F474</f>
        <v>68400</v>
      </c>
      <c r="F480" s="71">
        <v>46022</v>
      </c>
      <c r="H480" s="30"/>
      <c r="I480" s="30"/>
    </row>
    <row r="481" spans="1:9" s="19" customFormat="1" ht="26.25" customHeight="1" x14ac:dyDescent="0.25">
      <c r="A481" s="59">
        <f>'[1]DEUDA X  FACTURA'!A475</f>
        <v>46008</v>
      </c>
      <c r="B481" s="55" t="str">
        <f>'[1]DEUDA X  FACTURA'!C475</f>
        <v>B1500000143</v>
      </c>
      <c r="C481" s="55" t="str">
        <f>'[1]DEUDA X  FACTURA'!D475</f>
        <v>DUMAS MEDICAL</v>
      </c>
      <c r="D481" s="60" t="str">
        <f>'[1]DEUDA X  FACTURA'!E475</f>
        <v>MEDICAMENTOS</v>
      </c>
      <c r="E481" s="57">
        <f>'[1]DEUDA X  FACTURA'!F475</f>
        <v>240000</v>
      </c>
      <c r="F481" s="61">
        <v>46022</v>
      </c>
      <c r="H481" s="30"/>
      <c r="I481" s="30"/>
    </row>
    <row r="482" spans="1:9" s="19" customFormat="1" ht="26.25" customHeight="1" x14ac:dyDescent="0.25">
      <c r="A482" s="59">
        <f>'[1]DEUDA X  FACTURA'!A476</f>
        <v>45919</v>
      </c>
      <c r="B482" s="55" t="str">
        <f>'[1]DEUDA X  FACTURA'!C476</f>
        <v>B1500000012</v>
      </c>
      <c r="C482" s="55" t="str">
        <f>'[1]DEUDA X  FACTURA'!D476</f>
        <v>DUMAS MEDICAL</v>
      </c>
      <c r="D482" s="60" t="str">
        <f>'[1]DEUDA X  FACTURA'!E476</f>
        <v>MEDICAMENTOS</v>
      </c>
      <c r="E482" s="57">
        <f>'[1]DEUDA X  FACTURA'!F476</f>
        <v>72275</v>
      </c>
      <c r="F482" s="61">
        <v>46022</v>
      </c>
      <c r="H482" s="30"/>
      <c r="I482" s="30"/>
    </row>
    <row r="483" spans="1:9" s="19" customFormat="1" ht="26.25" customHeight="1" x14ac:dyDescent="0.25">
      <c r="A483" s="59">
        <f>'[1]DEUDA X  FACTURA'!A477</f>
        <v>46055</v>
      </c>
      <c r="B483" s="55" t="str">
        <f>'[1]DEUDA X  FACTURA'!C477</f>
        <v>E450000000019</v>
      </c>
      <c r="C483" s="55" t="str">
        <f>'[1]DEUDA X  FACTURA'!D477</f>
        <v>DUMAS MEDICAL</v>
      </c>
      <c r="D483" s="60" t="str">
        <f>'[1]DEUDA X  FACTURA'!E477</f>
        <v>MEDICAMENTOS</v>
      </c>
      <c r="E483" s="57">
        <f>'[1]DEUDA X  FACTURA'!F477</f>
        <v>235500</v>
      </c>
      <c r="F483" s="61">
        <v>46022</v>
      </c>
      <c r="H483" s="30"/>
      <c r="I483" s="30"/>
    </row>
    <row r="484" spans="1:9" s="19" customFormat="1" ht="26.25" customHeight="1" x14ac:dyDescent="0.25">
      <c r="A484" s="59">
        <f>'[1]DEUDA X  FACTURA'!A478</f>
        <v>46072</v>
      </c>
      <c r="B484" s="55" t="str">
        <f>'[1]DEUDA X  FACTURA'!C478</f>
        <v>E450000000066</v>
      </c>
      <c r="C484" s="55" t="str">
        <f>'[1]DEUDA X  FACTURA'!D478</f>
        <v>DUMAS MEDICAL</v>
      </c>
      <c r="D484" s="60" t="str">
        <f>'[1]DEUDA X  FACTURA'!E478</f>
        <v>MEDICAMENTOS</v>
      </c>
      <c r="E484" s="57">
        <f>'[1]DEUDA X  FACTURA'!F478</f>
        <v>235500</v>
      </c>
      <c r="F484" s="61">
        <v>46022</v>
      </c>
      <c r="H484" s="30"/>
      <c r="I484" s="30"/>
    </row>
    <row r="485" spans="1:9" s="19" customFormat="1" ht="26.25" customHeight="1" x14ac:dyDescent="0.25">
      <c r="A485" s="59"/>
      <c r="B485" s="55">
        <f>'[1]DEUDA X  FACTURA'!C479</f>
        <v>0</v>
      </c>
      <c r="C485" s="55">
        <f>'[1]DEUDA X  FACTURA'!D479</f>
        <v>0</v>
      </c>
      <c r="D485" s="60">
        <f>'[1]DEUDA X  FACTURA'!E479</f>
        <v>0</v>
      </c>
      <c r="E485" s="57">
        <f>'[1]DEUDA X  FACTURA'!F479</f>
        <v>0</v>
      </c>
      <c r="F485" s="61">
        <v>46022</v>
      </c>
      <c r="H485" s="30"/>
      <c r="I485" s="30"/>
    </row>
    <row r="486" spans="1:9" s="19" customFormat="1" ht="26.25" customHeight="1" x14ac:dyDescent="0.25">
      <c r="A486" s="59"/>
      <c r="B486" s="55">
        <f>'[1]DEUDA X  FACTURA'!C480</f>
        <v>0</v>
      </c>
      <c r="C486" s="55">
        <f>'[1]DEUDA X  FACTURA'!D480</f>
        <v>0</v>
      </c>
      <c r="D486" s="60">
        <f>'[1]DEUDA X  FACTURA'!E480</f>
        <v>0</v>
      </c>
      <c r="E486" s="57">
        <f>'[1]DEUDA X  FACTURA'!F480</f>
        <v>0</v>
      </c>
      <c r="F486" s="61">
        <v>46022</v>
      </c>
      <c r="H486" s="30"/>
      <c r="I486" s="30"/>
    </row>
    <row r="487" spans="1:9" s="19" customFormat="1" ht="26.25" customHeight="1" x14ac:dyDescent="0.25">
      <c r="A487" s="59"/>
      <c r="B487" s="55">
        <f>'[1]DEUDA X  FACTURA'!C481</f>
        <v>0</v>
      </c>
      <c r="C487" s="55">
        <f>'[1]DEUDA X  FACTURA'!D481</f>
        <v>0</v>
      </c>
      <c r="D487" s="60">
        <f>'[1]DEUDA X  FACTURA'!E481</f>
        <v>0</v>
      </c>
      <c r="E487" s="57">
        <f>'[1]DEUDA X  FACTURA'!F481</f>
        <v>0</v>
      </c>
      <c r="F487" s="61">
        <v>46022</v>
      </c>
      <c r="H487" s="30"/>
      <c r="I487" s="30"/>
    </row>
    <row r="488" spans="1:9" s="19" customFormat="1" ht="26.25" customHeight="1" x14ac:dyDescent="0.25">
      <c r="A488" s="59"/>
      <c r="B488" s="55">
        <f>'[1]DEUDA X  FACTURA'!C482</f>
        <v>0</v>
      </c>
      <c r="C488" s="55">
        <f>'[1]DEUDA X  FACTURA'!D482</f>
        <v>0</v>
      </c>
      <c r="D488" s="60">
        <f>'[1]DEUDA X  FACTURA'!E482</f>
        <v>0</v>
      </c>
      <c r="E488" s="57">
        <f>'[1]DEUDA X  FACTURA'!F482</f>
        <v>0</v>
      </c>
      <c r="F488" s="61">
        <v>46022</v>
      </c>
      <c r="H488" s="30"/>
      <c r="I488" s="30"/>
    </row>
    <row r="489" spans="1:9" s="19" customFormat="1" ht="26.25" customHeight="1" x14ac:dyDescent="0.25">
      <c r="A489" s="59"/>
      <c r="B489" s="55">
        <f>'[1]DEUDA X  FACTURA'!C483</f>
        <v>0</v>
      </c>
      <c r="C489" s="55">
        <f>'[1]DEUDA X  FACTURA'!D483</f>
        <v>0</v>
      </c>
      <c r="D489" s="60">
        <f>'[1]DEUDA X  FACTURA'!E483</f>
        <v>0</v>
      </c>
      <c r="E489" s="57">
        <f>'[1]DEUDA X  FACTURA'!F483</f>
        <v>0</v>
      </c>
      <c r="F489" s="61">
        <v>46022</v>
      </c>
      <c r="H489" s="30"/>
      <c r="I489" s="30"/>
    </row>
    <row r="490" spans="1:9" s="19" customFormat="1" ht="26.25" customHeight="1" x14ac:dyDescent="0.25">
      <c r="A490" s="59"/>
      <c r="B490" s="55">
        <f>'[1]DEUDA X  FACTURA'!C484</f>
        <v>0</v>
      </c>
      <c r="C490" s="55" t="str">
        <f>'[1]DEUDA X  FACTURA'!D484</f>
        <v>EL MESON SUIZO</v>
      </c>
      <c r="D490" s="60">
        <f>'[1]DEUDA X  FACTURA'!E484</f>
        <v>0</v>
      </c>
      <c r="E490" s="57">
        <f>'[1]DEUDA X  FACTURA'!F484</f>
        <v>0</v>
      </c>
      <c r="F490" s="61">
        <v>46022</v>
      </c>
      <c r="H490" s="30"/>
      <c r="I490" s="30"/>
    </row>
    <row r="491" spans="1:9" s="19" customFormat="1" ht="26.25" customHeight="1" x14ac:dyDescent="0.25">
      <c r="A491" s="59">
        <f>'[1]DEUDA X  FACTURA'!A485</f>
        <v>42566</v>
      </c>
      <c r="B491" s="55" t="str">
        <f>'[1]DEUDA X  FACTURA'!C485</f>
        <v>A011001001150001460</v>
      </c>
      <c r="C491" s="55" t="str">
        <f>'[1]DEUDA X  FACTURA'!D485</f>
        <v>EQUIMECORO</v>
      </c>
      <c r="D491" s="60" t="str">
        <f>'[1]DEUDA X  FACTURA'!E485</f>
        <v>SUMINISTRO MATERIAL MEDICO</v>
      </c>
      <c r="E491" s="57">
        <f>'[1]DEUDA X  FACTURA'!F485</f>
        <v>159730.70000000001</v>
      </c>
      <c r="F491" s="61">
        <v>46022</v>
      </c>
      <c r="H491" s="30"/>
      <c r="I491" s="30"/>
    </row>
    <row r="492" spans="1:9" s="19" customFormat="1" ht="26.25" customHeight="1" x14ac:dyDescent="0.25">
      <c r="A492" s="59">
        <f>'[1]DEUDA X  FACTURA'!A486</f>
        <v>41663</v>
      </c>
      <c r="B492" s="55" t="str">
        <f>'[1]DEUDA X  FACTURA'!C486</f>
        <v>A01100100115000871</v>
      </c>
      <c r="C492" s="55" t="str">
        <f>'[1]DEUDA X  FACTURA'!D486</f>
        <v>ESODIHSA</v>
      </c>
      <c r="D492" s="60" t="str">
        <f>'[1]DEUDA X  FACTURA'!E486</f>
        <v>SUMINISTRO MATERIAL MEDICO</v>
      </c>
      <c r="E492" s="57">
        <f>'[1]DEUDA X  FACTURA'!F486</f>
        <v>57656.160000000003</v>
      </c>
      <c r="F492" s="61">
        <v>46022</v>
      </c>
      <c r="H492" s="30"/>
      <c r="I492" s="30"/>
    </row>
    <row r="493" spans="1:9" s="19" customFormat="1" ht="26.25" customHeight="1" x14ac:dyDescent="0.25">
      <c r="A493" s="59">
        <f>'[1]DEUDA X  FACTURA'!A487</f>
        <v>42230</v>
      </c>
      <c r="B493" s="55" t="str">
        <f>'[1]DEUDA X  FACTURA'!C487</f>
        <v>A011001001150001278</v>
      </c>
      <c r="C493" s="55" t="str">
        <f>'[1]DEUDA X  FACTURA'!D487</f>
        <v>ESODIHSA</v>
      </c>
      <c r="D493" s="60" t="str">
        <f>'[1]DEUDA X  FACTURA'!E487</f>
        <v>SUMINISTRO MATERIAL MEDICO</v>
      </c>
      <c r="E493" s="57">
        <f>'[1]DEUDA X  FACTURA'!F487</f>
        <v>79062.42</v>
      </c>
      <c r="F493" s="61">
        <v>46022</v>
      </c>
      <c r="H493" s="30"/>
      <c r="I493" s="30"/>
    </row>
    <row r="494" spans="1:9" s="19" customFormat="1" ht="26.25" customHeight="1" x14ac:dyDescent="0.25">
      <c r="A494" s="59">
        <f>'[1]DEUDA X  FACTURA'!A488</f>
        <v>41661</v>
      </c>
      <c r="B494" s="55" t="str">
        <f>'[1]DEUDA X  FACTURA'!C488</f>
        <v>A011001001150000866</v>
      </c>
      <c r="C494" s="55" t="str">
        <f>'[1]DEUDA X  FACTURA'!D488</f>
        <v>ESODIHSA</v>
      </c>
      <c r="D494" s="60" t="str">
        <f>'[1]DEUDA X  FACTURA'!E488</f>
        <v>SUMINISTRO MATERIAL MEDICO</v>
      </c>
      <c r="E494" s="57">
        <f>'[1]DEUDA X  FACTURA'!F488</f>
        <v>47062.42</v>
      </c>
      <c r="F494" s="61">
        <v>46022</v>
      </c>
      <c r="H494" s="30"/>
      <c r="I494" s="30"/>
    </row>
    <row r="495" spans="1:9" s="19" customFormat="1" ht="26.25" customHeight="1" x14ac:dyDescent="0.25">
      <c r="A495" s="59">
        <f>'[1]DEUDA X  FACTURA'!A489</f>
        <v>42338</v>
      </c>
      <c r="B495" s="55" t="str">
        <f>'[1]DEUDA X  FACTURA'!C489</f>
        <v>A0110010011500001356</v>
      </c>
      <c r="C495" s="55" t="str">
        <f>'[1]DEUDA X  FACTURA'!D489</f>
        <v>ESODIHSA</v>
      </c>
      <c r="D495" s="60" t="str">
        <f>'[1]DEUDA X  FACTURA'!E489</f>
        <v>SUMINISTRO MATERIAL MEDICO</v>
      </c>
      <c r="E495" s="57">
        <f>'[1]DEUDA X  FACTURA'!F489</f>
        <v>31624.97</v>
      </c>
      <c r="F495" s="61">
        <v>46022</v>
      </c>
      <c r="H495" s="30"/>
      <c r="I495" s="30"/>
    </row>
    <row r="496" spans="1:9" s="19" customFormat="1" ht="26.25" customHeight="1" x14ac:dyDescent="0.25">
      <c r="A496" s="59"/>
      <c r="B496" s="55">
        <f>'[1]DEUDA X  FACTURA'!C490</f>
        <v>0</v>
      </c>
      <c r="C496" s="55">
        <f>'[1]DEUDA X  FACTURA'!D490</f>
        <v>0</v>
      </c>
      <c r="D496" s="60">
        <f>'[1]DEUDA X  FACTURA'!E490</f>
        <v>0</v>
      </c>
      <c r="E496" s="57">
        <f>'[1]DEUDA X  FACTURA'!F490</f>
        <v>0</v>
      </c>
      <c r="F496" s="61">
        <v>46022</v>
      </c>
      <c r="H496" s="30"/>
      <c r="I496" s="30"/>
    </row>
    <row r="497" spans="1:9 15593:15593" s="19" customFormat="1" ht="26.25" customHeight="1" x14ac:dyDescent="0.25">
      <c r="A497" s="59"/>
      <c r="B497" s="55">
        <f>'[1]DEUDA X  FACTURA'!C491</f>
        <v>0</v>
      </c>
      <c r="C497" s="55">
        <f>'[1]DEUDA X  FACTURA'!D491</f>
        <v>0</v>
      </c>
      <c r="D497" s="60">
        <f>'[1]DEUDA X  FACTURA'!E491</f>
        <v>0</v>
      </c>
      <c r="E497" s="57">
        <f>'[1]DEUDA X  FACTURA'!F491</f>
        <v>0</v>
      </c>
      <c r="F497" s="61">
        <v>46022</v>
      </c>
      <c r="H497" s="30"/>
      <c r="I497" s="30"/>
    </row>
    <row r="498" spans="1:9 15593:15593" s="19" customFormat="1" ht="26.25" customHeight="1" x14ac:dyDescent="0.25">
      <c r="A498" s="59"/>
      <c r="B498" s="55">
        <f>'[1]DEUDA X  FACTURA'!C492</f>
        <v>0</v>
      </c>
      <c r="C498" s="55">
        <f>'[1]DEUDA X  FACTURA'!D492</f>
        <v>0</v>
      </c>
      <c r="D498" s="60">
        <f>'[1]DEUDA X  FACTURA'!E492</f>
        <v>0</v>
      </c>
      <c r="E498" s="57">
        <f>'[1]DEUDA X  FACTURA'!F492</f>
        <v>0</v>
      </c>
      <c r="F498" s="61">
        <v>46022</v>
      </c>
      <c r="H498" s="30"/>
      <c r="I498" s="30"/>
      <c r="WAS498" s="19" t="b">
        <v>1</v>
      </c>
    </row>
    <row r="499" spans="1:9 15593:15593" s="19" customFormat="1" ht="26.25" customHeight="1" x14ac:dyDescent="0.25">
      <c r="A499" s="59">
        <f>'[1]DEUDA X  FACTURA'!A493</f>
        <v>45595</v>
      </c>
      <c r="B499" s="55" t="str">
        <f>'[1]DEUDA X  FACTURA'!C493</f>
        <v>B1500006300</v>
      </c>
      <c r="C499" s="55" t="str">
        <f>'[1]DEUDA X  FACTURA'!D493</f>
        <v>ESTACION DE COMBUSTIBLE MAMBO</v>
      </c>
      <c r="D499" s="60" t="str">
        <f>'[1]DEUDA X  FACTURA'!E493</f>
        <v>COMBUSTIBLE</v>
      </c>
      <c r="E499" s="57">
        <f>'[1]DEUDA X  FACTURA'!F493</f>
        <v>181490</v>
      </c>
      <c r="F499" s="61">
        <v>46022</v>
      </c>
      <c r="H499" s="30"/>
      <c r="I499" s="30"/>
    </row>
    <row r="500" spans="1:9 15593:15593" s="19" customFormat="1" ht="26.25" customHeight="1" x14ac:dyDescent="0.25">
      <c r="A500" s="59">
        <f>'[1]DEUDA X  FACTURA'!A494</f>
        <v>45540</v>
      </c>
      <c r="B500" s="55" t="str">
        <f>'[1]DEUDA X  FACTURA'!C494</f>
        <v>B1500006108</v>
      </c>
      <c r="C500" s="55" t="str">
        <f>'[1]DEUDA X  FACTURA'!D494</f>
        <v>ESTACION DE COMBUSTIBLE MAMBO</v>
      </c>
      <c r="D500" s="60" t="str">
        <f>'[1]DEUDA X  FACTURA'!E494</f>
        <v>COMBUSTIBLE</v>
      </c>
      <c r="E500" s="57">
        <f>'[1]DEUDA X  FACTURA'!F494</f>
        <v>47100</v>
      </c>
      <c r="F500" s="61">
        <v>46022</v>
      </c>
      <c r="H500" s="30"/>
      <c r="I500" s="30"/>
    </row>
    <row r="501" spans="1:9 15593:15593" s="19" customFormat="1" ht="26.25" customHeight="1" x14ac:dyDescent="0.25">
      <c r="A501" s="59">
        <f>'[1]DEUDA X  FACTURA'!A495</f>
        <v>45575</v>
      </c>
      <c r="B501" s="55" t="str">
        <f>'[1]DEUDA X  FACTURA'!C495</f>
        <v>B1500006242</v>
      </c>
      <c r="C501" s="55" t="str">
        <f>'[1]DEUDA X  FACTURA'!D495</f>
        <v>ESTACION DE COMBUSTIBLE MAMBO</v>
      </c>
      <c r="D501" s="60" t="str">
        <f>'[1]DEUDA X  FACTURA'!E495</f>
        <v>COMBUSTIBLE</v>
      </c>
      <c r="E501" s="57">
        <f>'[1]DEUDA X  FACTURA'!F495</f>
        <v>11600</v>
      </c>
      <c r="F501" s="61"/>
      <c r="H501" s="30"/>
      <c r="I501" s="30"/>
    </row>
    <row r="502" spans="1:9 15593:15593" s="19" customFormat="1" ht="26.25" customHeight="1" x14ac:dyDescent="0.25">
      <c r="A502" s="59">
        <f>'[1]DEUDA X  FACTURA'!A496</f>
        <v>45617</v>
      </c>
      <c r="B502" s="55" t="str">
        <f>'[1]DEUDA X  FACTURA'!C496</f>
        <v>B1500006391</v>
      </c>
      <c r="C502" s="55" t="str">
        <f>'[1]DEUDA X  FACTURA'!D496</f>
        <v>ESTACION DE COMBUSTIBLE MAMBO</v>
      </c>
      <c r="D502" s="60" t="str">
        <f>'[1]DEUDA X  FACTURA'!E496</f>
        <v>COMBUSTIBLE</v>
      </c>
      <c r="E502" s="57">
        <f>'[1]DEUDA X  FACTURA'!F496</f>
        <v>85100</v>
      </c>
      <c r="F502" s="61"/>
      <c r="H502" s="30"/>
      <c r="I502" s="30"/>
    </row>
    <row r="503" spans="1:9 15593:15593" s="19" customFormat="1" ht="26.25" customHeight="1" x14ac:dyDescent="0.25">
      <c r="A503" s="59"/>
      <c r="B503" s="55">
        <f>'[1]DEUDA X  FACTURA'!C497</f>
        <v>0</v>
      </c>
      <c r="C503" s="55">
        <f>'[1]DEUDA X  FACTURA'!D497</f>
        <v>0</v>
      </c>
      <c r="D503" s="60">
        <f>'[1]DEUDA X  FACTURA'!E497</f>
        <v>0</v>
      </c>
      <c r="E503" s="57">
        <f>'[1]DEUDA X  FACTURA'!F497</f>
        <v>0</v>
      </c>
      <c r="F503" s="61"/>
      <c r="H503" s="30"/>
      <c r="I503" s="30"/>
    </row>
    <row r="504" spans="1:9 15593:15593" s="19" customFormat="1" ht="26.25" customHeight="1" x14ac:dyDescent="0.25">
      <c r="A504" s="59"/>
      <c r="B504" s="55">
        <f>'[1]DEUDA X  FACTURA'!C498</f>
        <v>0</v>
      </c>
      <c r="C504" s="55">
        <f>'[1]DEUDA X  FACTURA'!D498</f>
        <v>0</v>
      </c>
      <c r="D504" s="60">
        <f>'[1]DEUDA X  FACTURA'!E498</f>
        <v>0</v>
      </c>
      <c r="E504" s="57">
        <f>'[1]DEUDA X  FACTURA'!F498</f>
        <v>0</v>
      </c>
      <c r="F504" s="61"/>
      <c r="H504" s="30"/>
      <c r="I504" s="30"/>
    </row>
    <row r="505" spans="1:9 15593:15593" s="19" customFormat="1" ht="26.25" customHeight="1" x14ac:dyDescent="0.25">
      <c r="A505" s="59"/>
      <c r="B505" s="55">
        <f>'[1]DEUDA X  FACTURA'!C499</f>
        <v>0</v>
      </c>
      <c r="C505" s="55">
        <f>'[1]DEUDA X  FACTURA'!D499</f>
        <v>0</v>
      </c>
      <c r="D505" s="60">
        <f>'[1]DEUDA X  FACTURA'!E499</f>
        <v>0</v>
      </c>
      <c r="E505" s="57">
        <f>'[1]DEUDA X  FACTURA'!F499</f>
        <v>0</v>
      </c>
      <c r="F505" s="61"/>
      <c r="H505" s="30"/>
      <c r="I505" s="30"/>
    </row>
    <row r="506" spans="1:9 15593:15593" s="19" customFormat="1" ht="26.25" customHeight="1" x14ac:dyDescent="0.25">
      <c r="A506" s="59"/>
      <c r="B506" s="55">
        <f>'[1]DEUDA X  FACTURA'!C500</f>
        <v>0</v>
      </c>
      <c r="C506" s="55">
        <f>'[1]DEUDA X  FACTURA'!D500</f>
        <v>0</v>
      </c>
      <c r="D506" s="60">
        <f>'[1]DEUDA X  FACTURA'!E500</f>
        <v>0</v>
      </c>
      <c r="E506" s="57">
        <f>'[1]DEUDA X  FACTURA'!F500</f>
        <v>0</v>
      </c>
      <c r="F506" s="61"/>
      <c r="H506" s="30"/>
      <c r="I506" s="30"/>
    </row>
    <row r="507" spans="1:9 15593:15593" s="19" customFormat="1" ht="26.25" customHeight="1" x14ac:dyDescent="0.25">
      <c r="A507" s="59">
        <f>'[1]DEUDA X  FACTURA'!A501</f>
        <v>45716</v>
      </c>
      <c r="B507" s="55" t="str">
        <f>'[1]DEUDA X  FACTURA'!C501</f>
        <v>B1500002899</v>
      </c>
      <c r="C507" s="55" t="str">
        <f>'[1]DEUDA X  FACTURA'!D501</f>
        <v>EPX DOMINICANA SR (56,000) (12,000)</v>
      </c>
      <c r="D507" s="60" t="str">
        <f>'[1]DEUDA X  FACTURA'!E501</f>
        <v>MEDICAMENTOS</v>
      </c>
      <c r="E507" s="57">
        <f>'[1]DEUDA X  FACTURA'!F501</f>
        <v>22500</v>
      </c>
      <c r="F507" s="61"/>
      <c r="H507" s="30"/>
      <c r="I507" s="30"/>
    </row>
    <row r="508" spans="1:9 15593:15593" s="19" customFormat="1" ht="26.25" customHeight="1" x14ac:dyDescent="0.25">
      <c r="A508" s="59">
        <f>'[1]DEUDA X  FACTURA'!A502</f>
        <v>45728</v>
      </c>
      <c r="B508" s="55" t="str">
        <f>'[1]DEUDA X  FACTURA'!C502</f>
        <v>B1500002919</v>
      </c>
      <c r="C508" s="55" t="str">
        <f>'[1]DEUDA X  FACTURA'!D502</f>
        <v xml:space="preserve">EPX DOMINICANA SR </v>
      </c>
      <c r="D508" s="60" t="str">
        <f>'[1]DEUDA X  FACTURA'!E502</f>
        <v>MEDICAMENTOS</v>
      </c>
      <c r="E508" s="57">
        <f>'[1]DEUDA X  FACTURA'!F502</f>
        <v>12000</v>
      </c>
      <c r="F508" s="61"/>
      <c r="H508" s="30"/>
      <c r="I508" s="30"/>
    </row>
    <row r="509" spans="1:9 15593:15593" s="19" customFormat="1" ht="26.25" customHeight="1" x14ac:dyDescent="0.25">
      <c r="A509" s="59">
        <f>'[1]DEUDA X  FACTURA'!A503</f>
        <v>45720</v>
      </c>
      <c r="B509" s="55" t="str">
        <f>'[1]DEUDA X  FACTURA'!C503</f>
        <v>B1500002902</v>
      </c>
      <c r="C509" s="55" t="str">
        <f>'[1]DEUDA X  FACTURA'!D503</f>
        <v xml:space="preserve">EPX DOMINICANA SR </v>
      </c>
      <c r="D509" s="60" t="str">
        <f>'[1]DEUDA X  FACTURA'!E503</f>
        <v>MEDICAMENTOS</v>
      </c>
      <c r="E509" s="57">
        <f>'[1]DEUDA X  FACTURA'!F503</f>
        <v>150000</v>
      </c>
      <c r="F509" s="61"/>
      <c r="H509" s="30"/>
      <c r="I509" s="30"/>
    </row>
    <row r="510" spans="1:9 15593:15593" s="19" customFormat="1" ht="26.25" customHeight="1" x14ac:dyDescent="0.25">
      <c r="A510" s="59">
        <f>'[1]DEUDA X  FACTURA'!A504</f>
        <v>45945</v>
      </c>
      <c r="B510" s="55" t="str">
        <f>'[1]DEUDA X  FACTURA'!C504</f>
        <v>E450000000175</v>
      </c>
      <c r="C510" s="55" t="str">
        <f>'[1]DEUDA X  FACTURA'!D504</f>
        <v xml:space="preserve">EPX DOMINICANA SR </v>
      </c>
      <c r="D510" s="60" t="str">
        <f>'[1]DEUDA X  FACTURA'!E504</f>
        <v>MEDICAMENTOS</v>
      </c>
      <c r="E510" s="57">
        <f>'[1]DEUDA X  FACTURA'!F504</f>
        <v>115050</v>
      </c>
      <c r="F510" s="61"/>
      <c r="H510" s="30"/>
      <c r="I510" s="30"/>
    </row>
    <row r="511" spans="1:9 15593:15593" s="19" customFormat="1" ht="26.25" customHeight="1" x14ac:dyDescent="0.25">
      <c r="A511" s="59"/>
      <c r="B511" s="55">
        <f>'[1]DEUDA X  FACTURA'!C505</f>
        <v>0</v>
      </c>
      <c r="C511" s="55">
        <f>'[1]DEUDA X  FACTURA'!D505</f>
        <v>0</v>
      </c>
      <c r="D511" s="60">
        <f>'[1]DEUDA X  FACTURA'!E505</f>
        <v>0</v>
      </c>
      <c r="E511" s="57">
        <f>'[1]DEUDA X  FACTURA'!F505</f>
        <v>0</v>
      </c>
      <c r="F511" s="61"/>
      <c r="H511" s="30"/>
      <c r="I511" s="30"/>
    </row>
    <row r="512" spans="1:9 15593:15593" s="19" customFormat="1" ht="26.25" customHeight="1" x14ac:dyDescent="0.25">
      <c r="A512" s="59"/>
      <c r="B512" s="55">
        <f>'[1]DEUDA X  FACTURA'!C506</f>
        <v>0</v>
      </c>
      <c r="C512" s="55">
        <f>'[1]DEUDA X  FACTURA'!D506</f>
        <v>0</v>
      </c>
      <c r="D512" s="60">
        <f>'[1]DEUDA X  FACTURA'!E506</f>
        <v>0</v>
      </c>
      <c r="E512" s="57">
        <f>'[1]DEUDA X  FACTURA'!F506</f>
        <v>0</v>
      </c>
      <c r="F512" s="61"/>
      <c r="H512" s="30"/>
      <c r="I512" s="30"/>
    </row>
    <row r="513" spans="1:9" s="19" customFormat="1" ht="26.25" customHeight="1" x14ac:dyDescent="0.25">
      <c r="A513" s="59"/>
      <c r="B513" s="55">
        <f>'[1]DEUDA X  FACTURA'!C507</f>
        <v>0</v>
      </c>
      <c r="C513" s="55">
        <f>'[1]DEUDA X  FACTURA'!D507</f>
        <v>0</v>
      </c>
      <c r="D513" s="60">
        <f>'[1]DEUDA X  FACTURA'!E507</f>
        <v>0</v>
      </c>
      <c r="E513" s="57">
        <f>'[1]DEUDA X  FACTURA'!F507</f>
        <v>0</v>
      </c>
      <c r="F513" s="61"/>
      <c r="H513" s="30"/>
      <c r="I513" s="30"/>
    </row>
    <row r="514" spans="1:9" s="19" customFormat="1" ht="26.25" customHeight="1" x14ac:dyDescent="0.25">
      <c r="A514" s="59">
        <f>'[1]DEUDA X  FACTURA'!A508</f>
        <v>45706</v>
      </c>
      <c r="B514" s="55" t="str">
        <f>'[1]DEUDA X  FACTURA'!C508</f>
        <v>B1500000</v>
      </c>
      <c r="C514" s="55" t="str">
        <f>'[1]DEUDA X  FACTURA'!D508</f>
        <v xml:space="preserve">EL PIROS PHAMACEUTICA SRL </v>
      </c>
      <c r="D514" s="60" t="str">
        <f>'[1]DEUDA X  FACTURA'!E508</f>
        <v>MEDICAMENTOS</v>
      </c>
      <c r="E514" s="57">
        <f>'[1]DEUDA X  FACTURA'!F508</f>
        <v>105492</v>
      </c>
      <c r="F514" s="61"/>
      <c r="H514" s="30"/>
      <c r="I514" s="30"/>
    </row>
    <row r="515" spans="1:9" s="19" customFormat="1" ht="26.25" customHeight="1" x14ac:dyDescent="0.25">
      <c r="A515" s="59">
        <f>'[1]DEUDA X  FACTURA'!A509</f>
        <v>45891</v>
      </c>
      <c r="B515" s="55" t="str">
        <f>'[1]DEUDA X  FACTURA'!C509</f>
        <v>B1500000611</v>
      </c>
      <c r="C515" s="55" t="str">
        <f>'[1]DEUDA X  FACTURA'!D509</f>
        <v xml:space="preserve">EL PIROS PHAMACEUTICA SRL </v>
      </c>
      <c r="D515" s="60" t="str">
        <f>'[1]DEUDA X  FACTURA'!E509</f>
        <v>MEDICAMENTOS</v>
      </c>
      <c r="E515" s="57">
        <f>'[1]DEUDA X  FACTURA'!F509</f>
        <v>46606</v>
      </c>
      <c r="F515" s="61"/>
      <c r="H515" s="30"/>
      <c r="I515" s="30"/>
    </row>
    <row r="516" spans="1:9" s="19" customFormat="1" ht="26.25" customHeight="1" x14ac:dyDescent="0.25">
      <c r="A516" s="59">
        <f>'[1]DEUDA X  FACTURA'!A510</f>
        <v>45897</v>
      </c>
      <c r="B516" s="55" t="str">
        <f>'[1]DEUDA X  FACTURA'!C510</f>
        <v>B1500000595</v>
      </c>
      <c r="C516" s="55" t="str">
        <f>'[1]DEUDA X  FACTURA'!D510</f>
        <v>EL PUNTO DE LA LIMPIEZA</v>
      </c>
      <c r="D516" s="60" t="str">
        <f>'[1]DEUDA X  FACTURA'!E510</f>
        <v>SUMINISTRO DE ALIMENTOS</v>
      </c>
      <c r="E516" s="57">
        <f>'[1]DEUDA X  FACTURA'!F510</f>
        <v>16183.7</v>
      </c>
      <c r="F516" s="61"/>
      <c r="H516" s="30"/>
      <c r="I516" s="30"/>
    </row>
    <row r="517" spans="1:9" s="19" customFormat="1" ht="26.25" customHeight="1" x14ac:dyDescent="0.25">
      <c r="A517" s="59">
        <f>'[1]DEUDA X  FACTURA'!A511</f>
        <v>45871</v>
      </c>
      <c r="B517" s="55" t="str">
        <f>'[1]DEUDA X  FACTURA'!C511</f>
        <v>B1500000591</v>
      </c>
      <c r="C517" s="55" t="str">
        <f>'[1]DEUDA X  FACTURA'!D511</f>
        <v>EL PUNTO DE LA LIMPIEZA</v>
      </c>
      <c r="D517" s="60" t="str">
        <f>'[1]DEUDA X  FACTURA'!E511</f>
        <v>SUMINISTRO DE ALIMENTOS</v>
      </c>
      <c r="E517" s="57">
        <f>'[1]DEUDA X  FACTURA'!F511</f>
        <v>22833</v>
      </c>
      <c r="F517" s="61"/>
      <c r="H517" s="30"/>
      <c r="I517" s="30"/>
    </row>
    <row r="518" spans="1:9" s="19" customFormat="1" ht="26.25" customHeight="1" x14ac:dyDescent="0.25">
      <c r="A518" s="59">
        <f>'[1]DEUDA X  FACTURA'!A512</f>
        <v>45898</v>
      </c>
      <c r="B518" s="55" t="str">
        <f>'[1]DEUDA X  FACTURA'!C512</f>
        <v>B1500000594</v>
      </c>
      <c r="C518" s="55" t="str">
        <f>'[1]DEUDA X  FACTURA'!D512</f>
        <v>EL PUNTO DE LA LIMPIEZA</v>
      </c>
      <c r="D518" s="60" t="str">
        <f>'[1]DEUDA X  FACTURA'!E512</f>
        <v>SUMINISTRO DE ALIMENTOS</v>
      </c>
      <c r="E518" s="57">
        <f>'[1]DEUDA X  FACTURA'!F512</f>
        <v>709501.6</v>
      </c>
      <c r="F518" s="61"/>
      <c r="H518" s="30"/>
      <c r="I518" s="30"/>
    </row>
    <row r="519" spans="1:9" s="19" customFormat="1" ht="26.25" customHeight="1" x14ac:dyDescent="0.25">
      <c r="A519" s="59">
        <f>'[1]DEUDA X  FACTURA'!A513</f>
        <v>45846</v>
      </c>
      <c r="B519" s="55" t="str">
        <f>'[1]DEUDA X  FACTURA'!C513</f>
        <v>B1500000585</v>
      </c>
      <c r="C519" s="55" t="str">
        <f>'[1]DEUDA X  FACTURA'!D513</f>
        <v>EL PUNTO DE LA LIMPIEZA</v>
      </c>
      <c r="D519" s="60" t="str">
        <f>'[1]DEUDA X  FACTURA'!E513</f>
        <v>SUMINISTRO DE ALIMENTOS</v>
      </c>
      <c r="E519" s="57">
        <f>'[1]DEUDA X  FACTURA'!F513</f>
        <v>6150</v>
      </c>
      <c r="F519" s="61"/>
      <c r="H519" s="30"/>
      <c r="I519" s="30"/>
    </row>
    <row r="520" spans="1:9" s="19" customFormat="1" ht="26.25" customHeight="1" x14ac:dyDescent="0.25">
      <c r="A520" s="59">
        <f>'[1]DEUDA X  FACTURA'!A514</f>
        <v>45834</v>
      </c>
      <c r="B520" s="55" t="str">
        <f>'[1]DEUDA X  FACTURA'!C514</f>
        <v>B1500000549</v>
      </c>
      <c r="C520" s="55" t="str">
        <f>'[1]DEUDA X  FACTURA'!D514</f>
        <v>EL PUNTO DE LA LIMPIEZA</v>
      </c>
      <c r="D520" s="60" t="str">
        <f>'[1]DEUDA X  FACTURA'!E514</f>
        <v>SUMINISTRO DE ALIMENTOS</v>
      </c>
      <c r="E520" s="57">
        <f>'[1]DEUDA X  FACTURA'!F514</f>
        <v>42745.5</v>
      </c>
      <c r="F520" s="61"/>
      <c r="H520" s="30"/>
      <c r="I520" s="30"/>
    </row>
    <row r="521" spans="1:9" s="19" customFormat="1" ht="26.25" customHeight="1" x14ac:dyDescent="0.25">
      <c r="A521" s="59">
        <f>'[1]DEUDA X  FACTURA'!A515</f>
        <v>45866</v>
      </c>
      <c r="B521" s="55" t="str">
        <f>'[1]DEUDA X  FACTURA'!C515</f>
        <v>B1500000588</v>
      </c>
      <c r="C521" s="55" t="str">
        <f>'[1]DEUDA X  FACTURA'!D515</f>
        <v>EL PUNTO DE LA LIMPIEZA</v>
      </c>
      <c r="D521" s="60" t="str">
        <f>'[1]DEUDA X  FACTURA'!E515</f>
        <v>SUMINISTRO DE ALIMENTOS</v>
      </c>
      <c r="E521" s="57">
        <f>'[1]DEUDA X  FACTURA'!F515</f>
        <v>208026.84</v>
      </c>
      <c r="F521" s="61"/>
      <c r="H521" s="30"/>
      <c r="I521" s="30"/>
    </row>
    <row r="522" spans="1:9" s="19" customFormat="1" ht="26.25" customHeight="1" x14ac:dyDescent="0.25">
      <c r="A522" s="59"/>
      <c r="B522" s="55">
        <f>'[1]DEUDA X  FACTURA'!C516</f>
        <v>0</v>
      </c>
      <c r="C522" s="55">
        <f>'[1]DEUDA X  FACTURA'!D516</f>
        <v>0</v>
      </c>
      <c r="D522" s="60">
        <f>'[1]DEUDA X  FACTURA'!E516</f>
        <v>0</v>
      </c>
      <c r="E522" s="57">
        <f>'[1]DEUDA X  FACTURA'!F516</f>
        <v>0</v>
      </c>
      <c r="F522" s="61"/>
      <c r="H522" s="30"/>
      <c r="I522" s="30"/>
    </row>
    <row r="523" spans="1:9" s="19" customFormat="1" ht="26.25" customHeight="1" x14ac:dyDescent="0.25">
      <c r="A523" s="59"/>
      <c r="B523" s="55">
        <f>'[1]DEUDA X  FACTURA'!C517</f>
        <v>0</v>
      </c>
      <c r="C523" s="55">
        <f>'[1]DEUDA X  FACTURA'!D517</f>
        <v>0</v>
      </c>
      <c r="D523" s="60">
        <f>'[1]DEUDA X  FACTURA'!E517</f>
        <v>0</v>
      </c>
      <c r="E523" s="57">
        <f>'[1]DEUDA X  FACTURA'!F517</f>
        <v>0</v>
      </c>
      <c r="F523" s="61"/>
      <c r="H523" s="30"/>
      <c r="I523" s="30"/>
    </row>
    <row r="524" spans="1:9" s="19" customFormat="1" ht="26.25" customHeight="1" x14ac:dyDescent="0.25">
      <c r="A524" s="59"/>
      <c r="B524" s="55">
        <f>'[1]DEUDA X  FACTURA'!C518</f>
        <v>0</v>
      </c>
      <c r="C524" s="55">
        <f>'[1]DEUDA X  FACTURA'!D518</f>
        <v>0</v>
      </c>
      <c r="D524" s="60">
        <f>'[1]DEUDA X  FACTURA'!E518</f>
        <v>0</v>
      </c>
      <c r="E524" s="57">
        <f>'[1]DEUDA X  FACTURA'!F518</f>
        <v>0</v>
      </c>
      <c r="F524" s="61"/>
      <c r="H524" s="30"/>
      <c r="I524" s="30"/>
    </row>
    <row r="525" spans="1:9" s="19" customFormat="1" ht="26.25" customHeight="1" x14ac:dyDescent="0.25">
      <c r="A525" s="59">
        <f>'[1]DEUDA X  FACTURA'!A519</f>
        <v>45968</v>
      </c>
      <c r="B525" s="55" t="str">
        <f>'[1]DEUDA X  FACTURA'!C519</f>
        <v>B1500001360</v>
      </c>
      <c r="C525" s="55" t="str">
        <f>'[1]DEUDA X  FACTURA'!D519</f>
        <v>EXSERCON SRL (42,480)</v>
      </c>
      <c r="D525" s="60" t="str">
        <f>'[1]DEUDA X  FACTURA'!E519</f>
        <v>SUMINISTRO DE MATERIAL MEDICO</v>
      </c>
      <c r="E525" s="57">
        <f>'[1]DEUDA X  FACTURA'!F519</f>
        <v>246160</v>
      </c>
      <c r="F525" s="61"/>
      <c r="H525" s="30"/>
      <c r="I525" s="30"/>
    </row>
    <row r="526" spans="1:9" s="19" customFormat="1" ht="26.25" customHeight="1" x14ac:dyDescent="0.25">
      <c r="A526" s="59"/>
      <c r="B526" s="55">
        <f>'[1]DEUDA X  FACTURA'!C520</f>
        <v>0</v>
      </c>
      <c r="C526" s="55">
        <f>'[1]DEUDA X  FACTURA'!D520</f>
        <v>0</v>
      </c>
      <c r="D526" s="60">
        <f>'[1]DEUDA X  FACTURA'!E520</f>
        <v>0</v>
      </c>
      <c r="E526" s="57">
        <f>'[1]DEUDA X  FACTURA'!F520</f>
        <v>0</v>
      </c>
      <c r="F526" s="61"/>
      <c r="H526" s="30"/>
      <c r="I526" s="30"/>
    </row>
    <row r="527" spans="1:9" s="19" customFormat="1" ht="26.25" customHeight="1" x14ac:dyDescent="0.25">
      <c r="A527" s="59"/>
      <c r="B527" s="55">
        <f>'[1]DEUDA X  FACTURA'!C521</f>
        <v>0</v>
      </c>
      <c r="C527" s="55">
        <f>'[1]DEUDA X  FACTURA'!D521</f>
        <v>0</v>
      </c>
      <c r="D527" s="60">
        <f>'[1]DEUDA X  FACTURA'!E521</f>
        <v>0</v>
      </c>
      <c r="E527" s="57">
        <f>'[1]DEUDA X  FACTURA'!F521</f>
        <v>0</v>
      </c>
      <c r="F527" s="61"/>
      <c r="H527" s="30"/>
      <c r="I527" s="30"/>
    </row>
    <row r="528" spans="1:9" s="19" customFormat="1" ht="26.25" customHeight="1" x14ac:dyDescent="0.25">
      <c r="A528" s="59"/>
      <c r="B528" s="55">
        <f>'[1]DEUDA X  FACTURA'!C522</f>
        <v>0</v>
      </c>
      <c r="C528" s="55">
        <f>'[1]DEUDA X  FACTURA'!D522</f>
        <v>0</v>
      </c>
      <c r="D528" s="60">
        <f>'[1]DEUDA X  FACTURA'!E522</f>
        <v>0</v>
      </c>
      <c r="E528" s="57">
        <f>'[1]DEUDA X  FACTURA'!F522</f>
        <v>0</v>
      </c>
      <c r="F528" s="61"/>
      <c r="H528" s="30"/>
      <c r="I528" s="30"/>
    </row>
    <row r="529" spans="1:9" s="19" customFormat="1" ht="26.25" customHeight="1" x14ac:dyDescent="0.25">
      <c r="A529" s="59"/>
      <c r="B529" s="55">
        <f>'[1]DEUDA X  FACTURA'!C523</f>
        <v>0</v>
      </c>
      <c r="C529" s="55" t="str">
        <f>'[1]DEUDA X  FACTURA'!D523</f>
        <v xml:space="preserve">EMPRESA MILCIADES R, CASTILLO </v>
      </c>
      <c r="D529" s="60">
        <f>'[1]DEUDA X  FACTURA'!E523</f>
        <v>0</v>
      </c>
      <c r="E529" s="57">
        <f>'[1]DEUDA X  FACTURA'!F523</f>
        <v>0</v>
      </c>
      <c r="F529" s="61"/>
      <c r="H529" s="30"/>
      <c r="I529" s="30"/>
    </row>
    <row r="530" spans="1:9" s="19" customFormat="1" ht="26.25" customHeight="1" x14ac:dyDescent="0.25">
      <c r="A530" s="59">
        <f>'[1]DEUDA X  FACTURA'!A524</f>
        <v>46008</v>
      </c>
      <c r="B530" s="55" t="str">
        <f>'[1]DEUDA X  FACTURA'!C524</f>
        <v>B1500001068</v>
      </c>
      <c r="C530" s="55" t="str">
        <f>'[1]DEUDA X  FACTURA'!D524</f>
        <v>FARMACIA RAMIREZ</v>
      </c>
      <c r="D530" s="60" t="str">
        <f>'[1]DEUDA X  FACTURA'!E524</f>
        <v>MEDICAMENTOS</v>
      </c>
      <c r="E530" s="57">
        <f>'[1]DEUDA X  FACTURA'!F524</f>
        <v>0</v>
      </c>
      <c r="F530" s="61"/>
      <c r="H530" s="30"/>
      <c r="I530" s="30"/>
    </row>
    <row r="531" spans="1:9" s="19" customFormat="1" ht="26.25" customHeight="1" x14ac:dyDescent="0.25">
      <c r="A531" s="59">
        <f>'[1]DEUDA X  FACTURA'!A525</f>
        <v>45997</v>
      </c>
      <c r="B531" s="55" t="str">
        <f>'[1]DEUDA X  FACTURA'!C525</f>
        <v>B1500001020</v>
      </c>
      <c r="C531" s="55" t="str">
        <f>'[1]DEUDA X  FACTURA'!D525</f>
        <v>FARMACIA RAMIREZ</v>
      </c>
      <c r="D531" s="60" t="str">
        <f>'[1]DEUDA X  FACTURA'!E525</f>
        <v>MEDICAMENTOS</v>
      </c>
      <c r="E531" s="57">
        <f>'[1]DEUDA X  FACTURA'!F525</f>
        <v>1255.82</v>
      </c>
      <c r="F531" s="61"/>
      <c r="H531" s="30"/>
      <c r="I531" s="30"/>
    </row>
    <row r="532" spans="1:9" s="19" customFormat="1" ht="26.25" customHeight="1" x14ac:dyDescent="0.25">
      <c r="A532" s="59">
        <f>'[1]DEUDA X  FACTURA'!A526</f>
        <v>45852</v>
      </c>
      <c r="B532" s="55" t="str">
        <f>'[1]DEUDA X  FACTURA'!C526</f>
        <v>B1500001047</v>
      </c>
      <c r="C532" s="55" t="str">
        <f>'[1]DEUDA X  FACTURA'!D526</f>
        <v>FARMACIA RAMIREZ</v>
      </c>
      <c r="D532" s="60" t="str">
        <f>'[1]DEUDA X  FACTURA'!E526</f>
        <v>MEDICAMENTOS</v>
      </c>
      <c r="E532" s="57">
        <f>'[1]DEUDA X  FACTURA'!F526</f>
        <v>8450</v>
      </c>
      <c r="F532" s="61"/>
      <c r="H532" s="30"/>
      <c r="I532" s="30"/>
    </row>
    <row r="533" spans="1:9" s="19" customFormat="1" ht="26.25" customHeight="1" x14ac:dyDescent="0.25">
      <c r="A533" s="59">
        <f>'[1]DEUDA X  FACTURA'!A527</f>
        <v>45726</v>
      </c>
      <c r="B533" s="55" t="str">
        <f>'[1]DEUDA X  FACTURA'!C527</f>
        <v>B 1500001033</v>
      </c>
      <c r="C533" s="55" t="str">
        <f>'[1]DEUDA X  FACTURA'!D527</f>
        <v>FARMACIA RAMIREZ</v>
      </c>
      <c r="D533" s="60" t="str">
        <f>'[1]DEUDA X  FACTURA'!E527</f>
        <v>MEDICAMENTOS</v>
      </c>
      <c r="E533" s="57">
        <f>'[1]DEUDA X  FACTURA'!F527</f>
        <v>6518</v>
      </c>
      <c r="F533" s="61"/>
      <c r="H533" s="30"/>
      <c r="I533" s="30"/>
    </row>
    <row r="534" spans="1:9" s="19" customFormat="1" ht="26.25" customHeight="1" x14ac:dyDescent="0.25">
      <c r="A534" s="59">
        <f>'[1]DEUDA X  FACTURA'!A528</f>
        <v>45722</v>
      </c>
      <c r="B534" s="55" t="str">
        <f>'[1]DEUDA X  FACTURA'!C528</f>
        <v>B1500001030</v>
      </c>
      <c r="C534" s="55" t="str">
        <f>'[1]DEUDA X  FACTURA'!D528</f>
        <v>FARMACIA RAMIREZ</v>
      </c>
      <c r="D534" s="60" t="str">
        <f>'[1]DEUDA X  FACTURA'!E528</f>
        <v>MEDICAMENTOS</v>
      </c>
      <c r="E534" s="57">
        <f>'[1]DEUDA X  FACTURA'!F528</f>
        <v>8024.5</v>
      </c>
      <c r="F534" s="61">
        <v>46387</v>
      </c>
      <c r="H534" s="30"/>
      <c r="I534" s="30"/>
    </row>
    <row r="535" spans="1:9" s="19" customFormat="1" ht="26.25" customHeight="1" x14ac:dyDescent="0.25">
      <c r="A535" s="59">
        <f>'[1]DEUDA X  FACTURA'!A529</f>
        <v>45868</v>
      </c>
      <c r="B535" s="55" t="str">
        <f>'[1]DEUDA X  FACTURA'!C529</f>
        <v>B1500001054</v>
      </c>
      <c r="C535" s="55" t="str">
        <f>'[1]DEUDA X  FACTURA'!D529</f>
        <v>FARMACIA RAMIREZ</v>
      </c>
      <c r="D535" s="60" t="str">
        <f>'[1]DEUDA X  FACTURA'!E529</f>
        <v>MEDICAMENTOS</v>
      </c>
      <c r="E535" s="57">
        <f>'[1]DEUDA X  FACTURA'!F529</f>
        <v>7644</v>
      </c>
      <c r="F535" s="61">
        <v>46387</v>
      </c>
      <c r="H535" s="30"/>
      <c r="I535" s="30"/>
    </row>
    <row r="536" spans="1:9" s="19" customFormat="1" ht="27" customHeight="1" x14ac:dyDescent="0.25">
      <c r="A536" s="59">
        <f>'[1]DEUDA X  FACTURA'!A530</f>
        <v>45845</v>
      </c>
      <c r="B536" s="55" t="str">
        <f>'[1]DEUDA X  FACTURA'!C530</f>
        <v>B1500001045</v>
      </c>
      <c r="C536" s="55" t="str">
        <f>'[1]DEUDA X  FACTURA'!D530</f>
        <v>FARMACIA RAMIREZ</v>
      </c>
      <c r="D536" s="60" t="str">
        <f>'[1]DEUDA X  FACTURA'!E530</f>
        <v>MEDICAMENTOS</v>
      </c>
      <c r="E536" s="57">
        <f>'[1]DEUDA X  FACTURA'!F530</f>
        <v>4594.1000000000004</v>
      </c>
      <c r="F536" s="61">
        <v>46022</v>
      </c>
      <c r="H536" s="30"/>
      <c r="I536" s="30"/>
    </row>
    <row r="537" spans="1:9" s="19" customFormat="1" ht="26.25" customHeight="1" x14ac:dyDescent="0.25">
      <c r="A537" s="59">
        <f>'[1]DEUDA X  FACTURA'!A531</f>
        <v>45930</v>
      </c>
      <c r="B537" s="55" t="str">
        <f>'[1]DEUDA X  FACTURA'!C531</f>
        <v>B1500001058</v>
      </c>
      <c r="C537" s="55" t="str">
        <f>'[1]DEUDA X  FACTURA'!D531</f>
        <v>FARMACIA RAMIREZ</v>
      </c>
      <c r="D537" s="60" t="str">
        <f>'[1]DEUDA X  FACTURA'!E531</f>
        <v>MEDICAMENTOS</v>
      </c>
      <c r="E537" s="57">
        <f>'[1]DEUDA X  FACTURA'!F531</f>
        <v>4272</v>
      </c>
      <c r="F537" s="61">
        <v>46022</v>
      </c>
      <c r="H537" s="30"/>
      <c r="I537" s="30"/>
    </row>
    <row r="538" spans="1:9" s="19" customFormat="1" ht="26.25" customHeight="1" x14ac:dyDescent="0.25">
      <c r="A538" s="59">
        <f>'[1]DEUDA X  FACTURA'!A532</f>
        <v>45959</v>
      </c>
      <c r="B538" s="55" t="str">
        <f>'[1]DEUDA X  FACTURA'!C532</f>
        <v>B1500001060</v>
      </c>
      <c r="C538" s="55" t="str">
        <f>'[1]DEUDA X  FACTURA'!D532</f>
        <v>FARMACIA RAMIREZ</v>
      </c>
      <c r="D538" s="60" t="str">
        <f>'[1]DEUDA X  FACTURA'!E532</f>
        <v>MEDICAMENTOS</v>
      </c>
      <c r="E538" s="57">
        <f>'[1]DEUDA X  FACTURA'!F532</f>
        <v>349.95</v>
      </c>
      <c r="F538" s="61"/>
      <c r="H538" s="30"/>
      <c r="I538" s="30"/>
    </row>
    <row r="539" spans="1:9" s="19" customFormat="1" ht="26.25" customHeight="1" x14ac:dyDescent="0.25">
      <c r="A539" s="59">
        <f>'[1]DEUDA X  FACTURA'!A533</f>
        <v>45418</v>
      </c>
      <c r="B539" s="55" t="str">
        <f>'[1]DEUDA X  FACTURA'!C533</f>
        <v>B15000010694</v>
      </c>
      <c r="C539" s="55" t="str">
        <f>'[1]DEUDA X  FACTURA'!D533</f>
        <v>FARMACIA RAMIREZ</v>
      </c>
      <c r="D539" s="60" t="str">
        <f>'[1]DEUDA X  FACTURA'!E533</f>
        <v>MEDICAMENTOS</v>
      </c>
      <c r="E539" s="57">
        <f>'[1]DEUDA X  FACTURA'!F533</f>
        <v>8580</v>
      </c>
      <c r="F539" s="61">
        <v>45937</v>
      </c>
      <c r="H539" s="30"/>
      <c r="I539" s="30"/>
    </row>
    <row r="540" spans="1:9" s="19" customFormat="1" ht="26.25" customHeight="1" x14ac:dyDescent="0.25">
      <c r="A540" s="59">
        <f>'[1]DEUDA X  FACTURA'!A534</f>
        <v>45405</v>
      </c>
      <c r="B540" s="55" t="str">
        <f>'[1]DEUDA X  FACTURA'!C534</f>
        <v>B0100010643</v>
      </c>
      <c r="C540" s="55" t="str">
        <f>'[1]DEUDA X  FACTURA'!D534</f>
        <v>FARMACIA RAMIREZ</v>
      </c>
      <c r="D540" s="60" t="str">
        <f>'[1]DEUDA X  FACTURA'!E534</f>
        <v>MEDICAMENTOS</v>
      </c>
      <c r="E540" s="57">
        <f>'[1]DEUDA X  FACTURA'!F534</f>
        <v>103.26</v>
      </c>
      <c r="F540" s="61">
        <v>46387</v>
      </c>
      <c r="H540" s="30"/>
      <c r="I540" s="30"/>
    </row>
    <row r="541" spans="1:9" s="19" customFormat="1" ht="26.25" customHeight="1" x14ac:dyDescent="0.25">
      <c r="A541" s="59">
        <f>'[1]DEUDA X  FACTURA'!A535</f>
        <v>45779</v>
      </c>
      <c r="B541" s="55" t="str">
        <f>'[1]DEUDA X  FACTURA'!C535</f>
        <v>B150000828</v>
      </c>
      <c r="C541" s="55" t="str">
        <f>'[1]DEUDA X  FACTURA'!D535</f>
        <v>FARMACIA RAMIREZ</v>
      </c>
      <c r="D541" s="60" t="str">
        <f>'[1]DEUDA X  FACTURA'!E535</f>
        <v>MEDICAMENTOS</v>
      </c>
      <c r="E541" s="57">
        <f>'[1]DEUDA X  FACTURA'!F535</f>
        <v>411</v>
      </c>
      <c r="F541" s="61"/>
      <c r="H541" s="30"/>
      <c r="I541" s="30"/>
    </row>
    <row r="542" spans="1:9" s="19" customFormat="1" ht="26.25" customHeight="1" x14ac:dyDescent="0.25">
      <c r="A542" s="59"/>
      <c r="B542" s="55">
        <f>'[1]DEUDA X  FACTURA'!C536</f>
        <v>0</v>
      </c>
      <c r="C542" s="55" t="str">
        <f>'[1]DEUDA X  FACTURA'!D536</f>
        <v>FARMACIA RAMIREZ</v>
      </c>
      <c r="D542" s="60" t="str">
        <f>'[1]DEUDA X  FACTURA'!E536</f>
        <v>MEDICAMENTOS</v>
      </c>
      <c r="E542" s="57">
        <f>'[1]DEUDA X  FACTURA'!F536</f>
        <v>6357.75</v>
      </c>
      <c r="F542" s="61">
        <v>46387</v>
      </c>
      <c r="H542" s="30"/>
      <c r="I542" s="30"/>
    </row>
    <row r="543" spans="1:9" s="19" customFormat="1" ht="26.25" customHeight="1" x14ac:dyDescent="0.25">
      <c r="A543" s="59">
        <f>'[1]DEUDA X  FACTURA'!A537</f>
        <v>41470</v>
      </c>
      <c r="B543" s="55" t="str">
        <f>'[1]DEUDA X  FACTURA'!C537</f>
        <v>A010010011500001177</v>
      </c>
      <c r="C543" s="55" t="str">
        <f>'[1]DEUDA X  FACTURA'!D537</f>
        <v>FARMARCA</v>
      </c>
      <c r="D543" s="60" t="str">
        <f>'[1]DEUDA X  FACTURA'!E537</f>
        <v>MEDICAMENTOS</v>
      </c>
      <c r="E543" s="57">
        <f>'[1]DEUDA X  FACTURA'!F537</f>
        <v>179900</v>
      </c>
      <c r="F543" s="61">
        <v>46387</v>
      </c>
      <c r="H543" s="30"/>
      <c r="I543" s="30"/>
    </row>
    <row r="544" spans="1:9" s="19" customFormat="1" ht="26.25" customHeight="1" x14ac:dyDescent="0.25">
      <c r="A544" s="59">
        <f>'[1]DEUDA X  FACTURA'!A538</f>
        <v>45968</v>
      </c>
      <c r="B544" s="55" t="str">
        <f>'[1]DEUDA X  FACTURA'!C538</f>
        <v>E4500000000046</v>
      </c>
      <c r="C544" s="55" t="str">
        <f>'[1]DEUDA X  FACTURA'!D538</f>
        <v>FESA S.R.L.</v>
      </c>
      <c r="D544" s="60" t="str">
        <f>'[1]DEUDA X  FACTURA'!E538</f>
        <v>AIRE ACONDICIODADO</v>
      </c>
      <c r="E544" s="57">
        <f>'[1]DEUDA X  FACTURA'!F538</f>
        <v>146946.59</v>
      </c>
      <c r="F544" s="61"/>
      <c r="H544" s="30"/>
      <c r="I544" s="30"/>
    </row>
    <row r="545" spans="1:9" s="19" customFormat="1" ht="26.25" customHeight="1" x14ac:dyDescent="0.25">
      <c r="A545" s="59">
        <f>'[1]DEUDA X  FACTURA'!A539</f>
        <v>45946</v>
      </c>
      <c r="B545" s="55" t="str">
        <f>'[1]DEUDA X  FACTURA'!C539</f>
        <v>B15000000077</v>
      </c>
      <c r="C545" s="55" t="str">
        <f>'[1]DEUDA X  FACTURA'!D539</f>
        <v>FIDESA ,S,R,L,</v>
      </c>
      <c r="D545" s="60" t="str">
        <f>'[1]DEUDA X  FACTURA'!E539</f>
        <v>MATERIAL MEDICO QUIRURGICO</v>
      </c>
      <c r="E545" s="57">
        <f>'[1]DEUDA X  FACTURA'!F539</f>
        <v>187620</v>
      </c>
      <c r="F545" s="61"/>
      <c r="H545" s="30"/>
      <c r="I545" s="30"/>
    </row>
    <row r="546" spans="1:9" s="19" customFormat="1" ht="26.25" customHeight="1" x14ac:dyDescent="0.25">
      <c r="A546" s="59">
        <f>'[1]DEUDA X  FACTURA'!A540</f>
        <v>45981</v>
      </c>
      <c r="B546" s="55" t="str">
        <f>'[1]DEUDA X  FACTURA'!C540</f>
        <v>B1500000079</v>
      </c>
      <c r="C546" s="55" t="str">
        <f>'[1]DEUDA X  FACTURA'!D540</f>
        <v>FIDESA ,S,R,L,</v>
      </c>
      <c r="D546" s="60" t="str">
        <f>'[1]DEUDA X  FACTURA'!E540</f>
        <v>MATERIAL MEDICO QUIRURGICO</v>
      </c>
      <c r="E546" s="57">
        <f>'[1]DEUDA X  FACTURA'!F540</f>
        <v>127896</v>
      </c>
      <c r="F546" s="61"/>
      <c r="H546" s="30"/>
      <c r="I546" s="30"/>
    </row>
    <row r="547" spans="1:9" s="19" customFormat="1" ht="26.25" customHeight="1" x14ac:dyDescent="0.25">
      <c r="A547" s="59"/>
      <c r="B547" s="55">
        <f>'[1]DEUDA X  FACTURA'!C541</f>
        <v>0</v>
      </c>
      <c r="C547" s="55">
        <f>'[1]DEUDA X  FACTURA'!D541</f>
        <v>0</v>
      </c>
      <c r="D547" s="60">
        <f>'[1]DEUDA X  FACTURA'!E541</f>
        <v>0</v>
      </c>
      <c r="E547" s="57">
        <f>'[1]DEUDA X  FACTURA'!F541</f>
        <v>0</v>
      </c>
      <c r="F547" s="61"/>
      <c r="H547" s="30"/>
      <c r="I547" s="30"/>
    </row>
    <row r="548" spans="1:9" s="19" customFormat="1" ht="26.25" customHeight="1" x14ac:dyDescent="0.25">
      <c r="A548" s="59"/>
      <c r="B548" s="55">
        <f>'[1]DEUDA X  FACTURA'!C542</f>
        <v>0</v>
      </c>
      <c r="C548" s="55">
        <f>'[1]DEUDA X  FACTURA'!D542</f>
        <v>0</v>
      </c>
      <c r="D548" s="60">
        <f>'[1]DEUDA X  FACTURA'!E542</f>
        <v>0</v>
      </c>
      <c r="E548" s="57">
        <f>'[1]DEUDA X  FACTURA'!F542</f>
        <v>0</v>
      </c>
      <c r="F548" s="61">
        <v>44498</v>
      </c>
      <c r="H548" s="30"/>
      <c r="I548" s="30"/>
    </row>
    <row r="549" spans="1:9" s="19" customFormat="1" ht="26.25" customHeight="1" x14ac:dyDescent="0.25">
      <c r="A549" s="59"/>
      <c r="B549" s="55">
        <f>'[1]DEUDA X  FACTURA'!C543</f>
        <v>0</v>
      </c>
      <c r="C549" s="55">
        <f>'[1]DEUDA X  FACTURA'!D543</f>
        <v>0</v>
      </c>
      <c r="D549" s="60">
        <f>'[1]DEUDA X  FACTURA'!E543</f>
        <v>0</v>
      </c>
      <c r="E549" s="57">
        <f>'[1]DEUDA X  FACTURA'!F543</f>
        <v>0</v>
      </c>
      <c r="F549" s="61">
        <v>44253</v>
      </c>
      <c r="H549" s="30"/>
      <c r="I549" s="30"/>
    </row>
    <row r="550" spans="1:9" s="19" customFormat="1" ht="26.25" customHeight="1" x14ac:dyDescent="0.25">
      <c r="A550" s="59"/>
      <c r="B550" s="55">
        <f>'[1]DEUDA X  FACTURA'!C544</f>
        <v>0</v>
      </c>
      <c r="C550" s="55" t="str">
        <f>'[1]DEUDA X  FACTURA'!D544</f>
        <v>FARNASA</v>
      </c>
      <c r="D550" s="60">
        <f>'[1]DEUDA X  FACTURA'!E544</f>
        <v>0</v>
      </c>
      <c r="E550" s="57">
        <f>'[1]DEUDA X  FACTURA'!F544</f>
        <v>0</v>
      </c>
      <c r="F550" s="61">
        <v>44367</v>
      </c>
      <c r="H550" s="30"/>
      <c r="I550" s="30"/>
    </row>
    <row r="551" spans="1:9" s="20" customFormat="1" ht="27" customHeight="1" x14ac:dyDescent="0.25">
      <c r="A551" s="59">
        <f>'[1]DEUDA X  FACTURA'!A545</f>
        <v>41733</v>
      </c>
      <c r="B551" s="55" t="str">
        <f>'[1]DEUDA X  FACTURA'!C545</f>
        <v>A010010011150000263</v>
      </c>
      <c r="C551" s="55" t="str">
        <f>'[1]DEUDA X  FACTURA'!D545</f>
        <v>FERRETERIA COMPOSTELA</v>
      </c>
      <c r="D551" s="60" t="str">
        <f>'[1]DEUDA X  FACTURA'!E545</f>
        <v>MATERIALES FERRETEROS</v>
      </c>
      <c r="E551" s="57">
        <f>'[1]DEUDA X  FACTURA'!F545</f>
        <v>9174.5</v>
      </c>
      <c r="F551" s="61">
        <v>44515</v>
      </c>
      <c r="H551" s="31"/>
      <c r="I551" s="31"/>
    </row>
    <row r="552" spans="1:9" s="19" customFormat="1" ht="27" customHeight="1" x14ac:dyDescent="0.25">
      <c r="A552" s="59">
        <f>'[1]DEUDA X  FACTURA'!A546</f>
        <v>41743</v>
      </c>
      <c r="B552" s="55" t="str">
        <f>'[1]DEUDA X  FACTURA'!C546</f>
        <v>A010010011150000264</v>
      </c>
      <c r="C552" s="55" t="str">
        <f>'[1]DEUDA X  FACTURA'!D546</f>
        <v>FERRETERIA COMPOSTELA</v>
      </c>
      <c r="D552" s="60" t="str">
        <f>'[1]DEUDA X  FACTURA'!E546</f>
        <v>MATERIALES FERRETEROS</v>
      </c>
      <c r="E552" s="57">
        <f>'[1]DEUDA X  FACTURA'!F546</f>
        <v>14372.4</v>
      </c>
      <c r="F552" s="61">
        <v>44573</v>
      </c>
      <c r="H552" s="30"/>
      <c r="I552" s="30"/>
    </row>
    <row r="553" spans="1:9" s="19" customFormat="1" ht="27" customHeight="1" x14ac:dyDescent="0.25">
      <c r="A553" s="59">
        <f>'[1]DEUDA X  FACTURA'!A547</f>
        <v>41765</v>
      </c>
      <c r="B553" s="55" t="str">
        <f>'[1]DEUDA X  FACTURA'!C547</f>
        <v>A010010011150000265</v>
      </c>
      <c r="C553" s="55" t="str">
        <f>'[1]DEUDA X  FACTURA'!D547</f>
        <v>FERRETERIA COMPOSTELA</v>
      </c>
      <c r="D553" s="60" t="str">
        <f>'[1]DEUDA X  FACTURA'!E547</f>
        <v>MATERIALES FERRETEROS</v>
      </c>
      <c r="E553" s="57">
        <f>'[1]DEUDA X  FACTURA'!F547</f>
        <v>14903.4</v>
      </c>
      <c r="F553" s="61"/>
      <c r="H553" s="30"/>
      <c r="I553" s="30"/>
    </row>
    <row r="554" spans="1:9" s="19" customFormat="1" ht="27" customHeight="1" x14ac:dyDescent="0.25">
      <c r="A554" s="59">
        <f>'[1]DEUDA X  FACTURA'!A548</f>
        <v>41778</v>
      </c>
      <c r="B554" s="55" t="str">
        <f>'[1]DEUDA X  FACTURA'!C548</f>
        <v>A010010011150000266</v>
      </c>
      <c r="C554" s="55" t="str">
        <f>'[1]DEUDA X  FACTURA'!D548</f>
        <v>FERRETERIA COMPOSTELA</v>
      </c>
      <c r="D554" s="60" t="str">
        <f>'[1]DEUDA X  FACTURA'!E548</f>
        <v>MATERIALES FERRETEROS</v>
      </c>
      <c r="E554" s="57">
        <f>'[1]DEUDA X  FACTURA'!F548</f>
        <v>12826.6</v>
      </c>
      <c r="F554" s="61"/>
      <c r="H554" s="30"/>
      <c r="I554" s="30"/>
    </row>
    <row r="555" spans="1:9" s="19" customFormat="1" ht="27" customHeight="1" x14ac:dyDescent="0.25">
      <c r="A555" s="59">
        <f>'[1]DEUDA X  FACTURA'!A549</f>
        <v>41792</v>
      </c>
      <c r="B555" s="55" t="str">
        <f>'[1]DEUDA X  FACTURA'!C549</f>
        <v>A010010011150000267</v>
      </c>
      <c r="C555" s="55" t="str">
        <f>'[1]DEUDA X  FACTURA'!D549</f>
        <v>FERRETERIA COMPOSTELA</v>
      </c>
      <c r="D555" s="60" t="str">
        <f>'[1]DEUDA X  FACTURA'!E549</f>
        <v>MATERIALES FERRETEROS</v>
      </c>
      <c r="E555" s="57">
        <f>'[1]DEUDA X  FACTURA'!F549</f>
        <v>10483.120000000001</v>
      </c>
      <c r="F555" s="61">
        <v>46022</v>
      </c>
      <c r="H555" s="30"/>
      <c r="I555" s="30"/>
    </row>
    <row r="556" spans="1:9" s="20" customFormat="1" ht="27" customHeight="1" x14ac:dyDescent="0.25">
      <c r="A556" s="59">
        <f>'[1]DEUDA X  FACTURA'!A550</f>
        <v>41821</v>
      </c>
      <c r="B556" s="55" t="str">
        <f>'[1]DEUDA X  FACTURA'!C550</f>
        <v>A010010011150000269</v>
      </c>
      <c r="C556" s="55" t="str">
        <f>'[1]DEUDA X  FACTURA'!D550</f>
        <v>FERRETERIA COMPOSTELA</v>
      </c>
      <c r="D556" s="60" t="str">
        <f>'[1]DEUDA X  FACTURA'!E550</f>
        <v>MATERIALES FERRETEROS</v>
      </c>
      <c r="E556" s="57">
        <f>'[1]DEUDA X  FACTURA'!F550</f>
        <v>9451.7999999999993</v>
      </c>
      <c r="F556" s="61"/>
      <c r="H556" s="31"/>
      <c r="I556" s="31"/>
    </row>
    <row r="557" spans="1:9" s="20" customFormat="1" ht="27" customHeight="1" x14ac:dyDescent="0.25">
      <c r="A557" s="59">
        <f>'[1]DEUDA X  FACTURA'!A551</f>
        <v>41822</v>
      </c>
      <c r="B557" s="55" t="str">
        <f>'[1]DEUDA X  FACTURA'!C551</f>
        <v>A010010011150000270</v>
      </c>
      <c r="C557" s="55" t="str">
        <f>'[1]DEUDA X  FACTURA'!D551</f>
        <v>FERRETERIA COMPOSTELA</v>
      </c>
      <c r="D557" s="60" t="str">
        <f>'[1]DEUDA X  FACTURA'!E551</f>
        <v>MATERIALES FERRETEROS</v>
      </c>
      <c r="E557" s="57">
        <f>'[1]DEUDA X  FACTURA'!F551</f>
        <v>9851.82</v>
      </c>
      <c r="F557" s="61"/>
      <c r="H557" s="31"/>
      <c r="I557" s="31"/>
    </row>
    <row r="558" spans="1:9" s="20" customFormat="1" ht="27" customHeight="1" x14ac:dyDescent="0.25">
      <c r="A558" s="59">
        <f>'[1]DEUDA X  FACTURA'!A552</f>
        <v>41828</v>
      </c>
      <c r="B558" s="55" t="str">
        <f>'[1]DEUDA X  FACTURA'!C552</f>
        <v>A010010011150000255</v>
      </c>
      <c r="C558" s="55" t="str">
        <f>'[1]DEUDA X  FACTURA'!D552</f>
        <v>FERRETERIA COMPOSTELA</v>
      </c>
      <c r="D558" s="60" t="str">
        <f>'[1]DEUDA X  FACTURA'!E552</f>
        <v>MATERIALES FERRETEROS</v>
      </c>
      <c r="E558" s="57">
        <f>'[1]DEUDA X  FACTURA'!F552</f>
        <v>6720</v>
      </c>
      <c r="F558" s="61"/>
      <c r="H558" s="31"/>
      <c r="I558" s="31"/>
    </row>
    <row r="559" spans="1:9" s="20" customFormat="1" ht="27" customHeight="1" x14ac:dyDescent="0.25">
      <c r="A559" s="59">
        <f>'[1]DEUDA X  FACTURA'!A553</f>
        <v>41837</v>
      </c>
      <c r="B559" s="55" t="str">
        <f>'[1]DEUDA X  FACTURA'!C553</f>
        <v>A010010011150000268</v>
      </c>
      <c r="C559" s="55" t="str">
        <f>'[1]DEUDA X  FACTURA'!D553</f>
        <v>FERRETERIA COMPOSTELA</v>
      </c>
      <c r="D559" s="60" t="str">
        <f>'[1]DEUDA X  FACTURA'!E553</f>
        <v>MATERIALES FERRETEROS</v>
      </c>
      <c r="E559" s="57">
        <f>'[1]DEUDA X  FACTURA'!F553</f>
        <v>11463.7</v>
      </c>
      <c r="F559" s="61"/>
      <c r="H559" s="31"/>
      <c r="I559" s="31"/>
    </row>
    <row r="560" spans="1:9" s="20" customFormat="1" ht="27" customHeight="1" x14ac:dyDescent="0.25">
      <c r="A560" s="59">
        <f>'[1]DEUDA X  FACTURA'!A554</f>
        <v>41855</v>
      </c>
      <c r="B560" s="55" t="str">
        <f>'[1]DEUDA X  FACTURA'!C554</f>
        <v>A010010011150000271</v>
      </c>
      <c r="C560" s="55" t="str">
        <f>'[1]DEUDA X  FACTURA'!D554</f>
        <v>FERRETERIA COMPOSTELA</v>
      </c>
      <c r="D560" s="60" t="str">
        <f>'[1]DEUDA X  FACTURA'!E554</f>
        <v>MATERIALES FERRETEROS</v>
      </c>
      <c r="E560" s="57">
        <f>'[1]DEUDA X  FACTURA'!F554</f>
        <v>13623.1</v>
      </c>
      <c r="F560" s="61"/>
      <c r="H560" s="31"/>
      <c r="I560" s="31"/>
    </row>
    <row r="561" spans="1:9" s="20" customFormat="1" ht="27" customHeight="1" x14ac:dyDescent="0.25">
      <c r="A561" s="59">
        <f>'[1]DEUDA X  FACTURA'!A555</f>
        <v>41855</v>
      </c>
      <c r="B561" s="55" t="str">
        <f>'[1]DEUDA X  FACTURA'!C555</f>
        <v>A010010011150000257</v>
      </c>
      <c r="C561" s="55" t="str">
        <f>'[1]DEUDA X  FACTURA'!D555</f>
        <v>FERRETERIA COMPOSTELA</v>
      </c>
      <c r="D561" s="60" t="str">
        <f>'[1]DEUDA X  FACTURA'!E555</f>
        <v>MATERIALES FERRETEROS</v>
      </c>
      <c r="E561" s="57">
        <f>'[1]DEUDA X  FACTURA'!F555</f>
        <v>15163</v>
      </c>
      <c r="F561" s="61"/>
      <c r="H561" s="31"/>
      <c r="I561" s="31"/>
    </row>
    <row r="562" spans="1:9" s="20" customFormat="1" ht="27" customHeight="1" x14ac:dyDescent="0.25">
      <c r="A562" s="59">
        <f>'[1]DEUDA X  FACTURA'!A556</f>
        <v>41873</v>
      </c>
      <c r="B562" s="55" t="str">
        <f>'[1]DEUDA X  FACTURA'!C556</f>
        <v>A010010011150000252</v>
      </c>
      <c r="C562" s="55" t="str">
        <f>'[1]DEUDA X  FACTURA'!D556</f>
        <v>FERRETERIA COMPOSTELA</v>
      </c>
      <c r="D562" s="60" t="str">
        <f>'[1]DEUDA X  FACTURA'!E556</f>
        <v>MATERIALES FERRETEROS</v>
      </c>
      <c r="E562" s="57">
        <f>'[1]DEUDA X  FACTURA'!F556</f>
        <v>12248.4</v>
      </c>
      <c r="F562" s="61"/>
      <c r="H562" s="31"/>
      <c r="I562" s="31"/>
    </row>
    <row r="563" spans="1:9" s="20" customFormat="1" ht="27" customHeight="1" x14ac:dyDescent="0.25">
      <c r="A563" s="59">
        <f>'[1]DEUDA X  FACTURA'!A557</f>
        <v>41873</v>
      </c>
      <c r="B563" s="55" t="str">
        <f>'[1]DEUDA X  FACTURA'!C557</f>
        <v>A010010011150000251</v>
      </c>
      <c r="C563" s="55" t="str">
        <f>'[1]DEUDA X  FACTURA'!D557</f>
        <v>FERRETERIA COMPOSTELA</v>
      </c>
      <c r="D563" s="60" t="str">
        <f>'[1]DEUDA X  FACTURA'!E557</f>
        <v>MATERIALES FERRETEROS</v>
      </c>
      <c r="E563" s="57">
        <f>'[1]DEUDA X  FACTURA'!F557</f>
        <v>11050.7</v>
      </c>
      <c r="F563" s="61"/>
      <c r="H563" s="31"/>
      <c r="I563" s="31"/>
    </row>
    <row r="564" spans="1:9" s="20" customFormat="1" ht="27" customHeight="1" x14ac:dyDescent="0.25">
      <c r="A564" s="59">
        <f>'[1]DEUDA X  FACTURA'!A558</f>
        <v>41878</v>
      </c>
      <c r="B564" s="55" t="str">
        <f>'[1]DEUDA X  FACTURA'!C558</f>
        <v>A010010011150000256</v>
      </c>
      <c r="C564" s="55" t="str">
        <f>'[1]DEUDA X  FACTURA'!D558</f>
        <v>FERRETERIA COMPOSTELA</v>
      </c>
      <c r="D564" s="60" t="str">
        <f>'[1]DEUDA X  FACTURA'!E558</f>
        <v>MATERIALES FERRETEROS</v>
      </c>
      <c r="E564" s="57">
        <f>'[1]DEUDA X  FACTURA'!F558</f>
        <v>12631.9</v>
      </c>
      <c r="F564" s="61"/>
      <c r="H564" s="31"/>
      <c r="I564" s="31"/>
    </row>
    <row r="565" spans="1:9" s="20" customFormat="1" ht="27" customHeight="1" x14ac:dyDescent="0.25">
      <c r="A565" s="59">
        <f>'[1]DEUDA X  FACTURA'!A559</f>
        <v>41897</v>
      </c>
      <c r="B565" s="55" t="str">
        <f>'[1]DEUDA X  FACTURA'!C559</f>
        <v>A010010011150000272</v>
      </c>
      <c r="C565" s="55" t="str">
        <f>'[1]DEUDA X  FACTURA'!D559</f>
        <v>FERRETERIA COMPOSTELA</v>
      </c>
      <c r="D565" s="60" t="str">
        <f>'[1]DEUDA X  FACTURA'!E559</f>
        <v>MATERIALES FERRETEROS</v>
      </c>
      <c r="E565" s="57">
        <f>'[1]DEUDA X  FACTURA'!F559</f>
        <v>7280.6</v>
      </c>
      <c r="F565" s="61"/>
      <c r="H565" s="31"/>
      <c r="I565" s="31"/>
    </row>
    <row r="566" spans="1:9" s="20" customFormat="1" ht="27" customHeight="1" x14ac:dyDescent="0.25">
      <c r="A566" s="59">
        <f>'[1]DEUDA X  FACTURA'!A560</f>
        <v>41894</v>
      </c>
      <c r="B566" s="55" t="str">
        <f>'[1]DEUDA X  FACTURA'!C560</f>
        <v>A010010011150000254</v>
      </c>
      <c r="C566" s="55" t="str">
        <f>'[1]DEUDA X  FACTURA'!D560</f>
        <v>FERRETERIA COMPOSTELA</v>
      </c>
      <c r="D566" s="60" t="str">
        <f>'[1]DEUDA X  FACTURA'!E560</f>
        <v>MATERIALES FERRETEROS</v>
      </c>
      <c r="E566" s="57">
        <f>'[1]DEUDA X  FACTURA'!F560</f>
        <v>4442.7</v>
      </c>
      <c r="F566" s="61">
        <v>46022</v>
      </c>
      <c r="H566" s="31"/>
      <c r="I566" s="31"/>
    </row>
    <row r="567" spans="1:9" s="20" customFormat="1" ht="27" customHeight="1" x14ac:dyDescent="0.25">
      <c r="A567" s="59">
        <f>'[1]DEUDA X  FACTURA'!A561</f>
        <v>41884</v>
      </c>
      <c r="B567" s="55" t="str">
        <f>'[1]DEUDA X  FACTURA'!C561</f>
        <v>A010010011150000253</v>
      </c>
      <c r="C567" s="55" t="str">
        <f>'[1]DEUDA X  FACTURA'!D561</f>
        <v>FERRETERIA COMPOSTELA</v>
      </c>
      <c r="D567" s="60" t="str">
        <f>'[1]DEUDA X  FACTURA'!E561</f>
        <v>MATERIALES FERRETEROS</v>
      </c>
      <c r="E567" s="57">
        <f>'[1]DEUDA X  FACTURA'!F561</f>
        <v>24266.7</v>
      </c>
      <c r="F567" s="61">
        <v>46022</v>
      </c>
      <c r="H567" s="31"/>
      <c r="I567" s="31"/>
    </row>
    <row r="568" spans="1:9" s="20" customFormat="1" ht="27" customHeight="1" x14ac:dyDescent="0.25">
      <c r="A568" s="59"/>
      <c r="B568" s="55">
        <f>'[1]DEUDA X  FACTURA'!C562</f>
        <v>0</v>
      </c>
      <c r="C568" s="55">
        <f>'[1]DEUDA X  FACTURA'!D562</f>
        <v>0</v>
      </c>
      <c r="D568" s="60">
        <f>'[1]DEUDA X  FACTURA'!E562</f>
        <v>0</v>
      </c>
      <c r="E568" s="57">
        <f>'[1]DEUDA X  FACTURA'!F562</f>
        <v>0</v>
      </c>
      <c r="F568" s="61">
        <v>46022</v>
      </c>
      <c r="H568" s="31"/>
      <c r="I568" s="31"/>
    </row>
    <row r="569" spans="1:9" s="20" customFormat="1" ht="27" customHeight="1" x14ac:dyDescent="0.25">
      <c r="A569" s="59"/>
      <c r="B569" s="55">
        <f>'[1]DEUDA X  FACTURA'!C563</f>
        <v>0</v>
      </c>
      <c r="C569" s="55">
        <f>'[1]DEUDA X  FACTURA'!D563</f>
        <v>0</v>
      </c>
      <c r="D569" s="60">
        <f>'[1]DEUDA X  FACTURA'!E563</f>
        <v>0</v>
      </c>
      <c r="E569" s="57">
        <f>'[1]DEUDA X  FACTURA'!F563</f>
        <v>0</v>
      </c>
      <c r="F569" s="61">
        <v>46022</v>
      </c>
      <c r="H569" s="31"/>
      <c r="I569" s="31"/>
    </row>
    <row r="570" spans="1:9" s="20" customFormat="1" ht="27" customHeight="1" x14ac:dyDescent="0.25">
      <c r="A570" s="59"/>
      <c r="B570" s="55">
        <f>'[1]DEUDA X  FACTURA'!C564</f>
        <v>0</v>
      </c>
      <c r="C570" s="55">
        <f>'[1]DEUDA X  FACTURA'!D564</f>
        <v>0</v>
      </c>
      <c r="D570" s="60">
        <f>'[1]DEUDA X  FACTURA'!E564</f>
        <v>0</v>
      </c>
      <c r="E570" s="57">
        <f>'[1]DEUDA X  FACTURA'!F564</f>
        <v>0</v>
      </c>
      <c r="F570" s="61">
        <v>46022</v>
      </c>
      <c r="H570" s="31"/>
      <c r="I570" s="31"/>
    </row>
    <row r="571" spans="1:9" s="19" customFormat="1" ht="27" customHeight="1" x14ac:dyDescent="0.25">
      <c r="A571" s="59">
        <f>'[1]DEUDA X  FACTURA'!A565</f>
        <v>45873</v>
      </c>
      <c r="B571" s="55" t="str">
        <f>'[1]DEUDA X  FACTURA'!C565</f>
        <v>B1500000525</v>
      </c>
      <c r="C571" s="55" t="str">
        <f>'[1]DEUDA X  FACTURA'!D565</f>
        <v>FIRST MEDICAL</v>
      </c>
      <c r="D571" s="60" t="str">
        <f>'[1]DEUDA X  FACTURA'!E565</f>
        <v>MANTENIMIENTO CORRECTIVO</v>
      </c>
      <c r="E571" s="57">
        <f>'[1]DEUDA X  FACTURA'!F565</f>
        <v>53100</v>
      </c>
      <c r="F571" s="61">
        <v>46022</v>
      </c>
      <c r="H571" s="30"/>
      <c r="I571" s="30"/>
    </row>
    <row r="572" spans="1:9" s="19" customFormat="1" ht="27" customHeight="1" x14ac:dyDescent="0.25">
      <c r="A572" s="59">
        <f>'[1]DEUDA X  FACTURA'!A566</f>
        <v>41780</v>
      </c>
      <c r="B572" s="55" t="str">
        <f>'[1]DEUDA X  FACTURA'!C566</f>
        <v>A010010011500000157</v>
      </c>
      <c r="C572" s="55" t="str">
        <f>'[1]DEUDA X  FACTURA'!D566</f>
        <v>FIRST MEDICAL</v>
      </c>
      <c r="D572" s="60" t="str">
        <f>'[1]DEUDA X  FACTURA'!E566</f>
        <v xml:space="preserve">                        +E11:E23                    PAPEL ELECTRO</v>
      </c>
      <c r="E572" s="57">
        <f>'[1]DEUDA X  FACTURA'!F566</f>
        <v>26845</v>
      </c>
      <c r="F572" s="61"/>
      <c r="H572" s="30"/>
      <c r="I572" s="30"/>
    </row>
    <row r="573" spans="1:9" s="19" customFormat="1" ht="27" customHeight="1" x14ac:dyDescent="0.25">
      <c r="A573" s="59">
        <f>'[1]DEUDA X  FACTURA'!A567</f>
        <v>42179</v>
      </c>
      <c r="B573" s="55" t="str">
        <f>'[1]DEUDA X  FACTURA'!C567</f>
        <v>A010010011500000265</v>
      </c>
      <c r="C573" s="55" t="str">
        <f>'[1]DEUDA X  FACTURA'!D567</f>
        <v>FIRST MEDICAL</v>
      </c>
      <c r="D573" s="60" t="str">
        <f>'[1]DEUDA X  FACTURA'!E567</f>
        <v xml:space="preserve">PAPEL P/  ELECTRO 3CANALES  80MMX20MM </v>
      </c>
      <c r="E573" s="57">
        <f>'[1]DEUDA X  FACTURA'!F567</f>
        <v>38350</v>
      </c>
      <c r="F573" s="61"/>
      <c r="H573" s="30"/>
      <c r="I573" s="30"/>
    </row>
    <row r="574" spans="1:9" s="19" customFormat="1" ht="27" customHeight="1" x14ac:dyDescent="0.25">
      <c r="A574" s="59">
        <f>'[1]DEUDA X  FACTURA'!A568</f>
        <v>42248</v>
      </c>
      <c r="B574" s="55" t="str">
        <f>'[1]DEUDA X  FACTURA'!C568</f>
        <v>A010010011500000285</v>
      </c>
      <c r="C574" s="55" t="str">
        <f>'[1]DEUDA X  FACTURA'!D568</f>
        <v>FIRST MEDICAL</v>
      </c>
      <c r="D574" s="60" t="str">
        <f>'[1]DEUDA X  FACTURA'!E568</f>
        <v>REPARACION ULTRASONIDO</v>
      </c>
      <c r="E574" s="57">
        <f>'[1]DEUDA X  FACTURA'!F568</f>
        <v>82600</v>
      </c>
      <c r="F574" s="61"/>
      <c r="H574" s="30"/>
      <c r="I574" s="30"/>
    </row>
    <row r="575" spans="1:9" s="19" customFormat="1" ht="27" customHeight="1" x14ac:dyDescent="0.25">
      <c r="A575" s="59">
        <f>'[1]DEUDA X  FACTURA'!A569</f>
        <v>42517</v>
      </c>
      <c r="B575" s="55" t="str">
        <f>'[1]DEUDA X  FACTURA'!C569</f>
        <v>A010010011500000356</v>
      </c>
      <c r="C575" s="55" t="str">
        <f>'[1]DEUDA X  FACTURA'!D569</f>
        <v>FIRST MEDICAL</v>
      </c>
      <c r="D575" s="60" t="str">
        <f>'[1]DEUDA X  FACTURA'!E569</f>
        <v xml:space="preserve">PAPEL P/  ELECTRO 3CANALES  80MMX20MM </v>
      </c>
      <c r="E575" s="57">
        <f>'[1]DEUDA X  FACTURA'!F569</f>
        <v>15340</v>
      </c>
      <c r="F575" s="61"/>
      <c r="H575" s="30"/>
      <c r="I575" s="30"/>
    </row>
    <row r="576" spans="1:9" s="19" customFormat="1" ht="27" customHeight="1" x14ac:dyDescent="0.25">
      <c r="A576" s="59">
        <f>'[1]DEUDA X  FACTURA'!A570</f>
        <v>42544</v>
      </c>
      <c r="B576" s="55" t="str">
        <f>'[1]DEUDA X  FACTURA'!C570</f>
        <v>A010010011500000365</v>
      </c>
      <c r="C576" s="55" t="str">
        <f>'[1]DEUDA X  FACTURA'!D570</f>
        <v>FIRST MEDICAL</v>
      </c>
      <c r="D576" s="60" t="str">
        <f>'[1]DEUDA X  FACTURA'!E570</f>
        <v>PAPEL P/  ELECTRO 3CANALES  80MMX20MM SET DE PERITAS ECO</v>
      </c>
      <c r="E576" s="57">
        <f>'[1]DEUDA X  FACTURA'!F570</f>
        <v>46020</v>
      </c>
      <c r="F576" s="61"/>
      <c r="H576" s="30"/>
      <c r="I576" s="30"/>
    </row>
    <row r="577" spans="1:9" s="19" customFormat="1" ht="27" customHeight="1" x14ac:dyDescent="0.25">
      <c r="A577" s="59">
        <f>'[1]DEUDA X  FACTURA'!A571</f>
        <v>42625</v>
      </c>
      <c r="B577" s="55" t="str">
        <f>'[1]DEUDA X  FACTURA'!C571</f>
        <v>A010010011500000385</v>
      </c>
      <c r="C577" s="55" t="str">
        <f>'[1]DEUDA X  FACTURA'!D571</f>
        <v>FIRST MEDICAL</v>
      </c>
      <c r="D577" s="60" t="str">
        <f>'[1]DEUDA X  FACTURA'!E571</f>
        <v xml:space="preserve">PAPEL P/  ELECTRO 3CANALES  80MMX20MM </v>
      </c>
      <c r="E577" s="57">
        <f>'[1]DEUDA X  FACTURA'!F571</f>
        <v>23010</v>
      </c>
      <c r="F577" s="61"/>
      <c r="H577" s="30"/>
      <c r="I577" s="30"/>
    </row>
    <row r="578" spans="1:9" s="19" customFormat="1" ht="27" customHeight="1" x14ac:dyDescent="0.25">
      <c r="A578" s="59">
        <f>'[1]DEUDA X  FACTURA'!A572</f>
        <v>42669</v>
      </c>
      <c r="B578" s="55" t="str">
        <f>'[1]DEUDA X  FACTURA'!C572</f>
        <v>A010010011500000400</v>
      </c>
      <c r="C578" s="55" t="str">
        <f>'[1]DEUDA X  FACTURA'!D572</f>
        <v>FIRST MEDICAL</v>
      </c>
      <c r="D578" s="60" t="str">
        <f>'[1]DEUDA X  FACTURA'!E572</f>
        <v xml:space="preserve">REPARACION DE TOMOGRAFO </v>
      </c>
      <c r="E578" s="57">
        <f>'[1]DEUDA X  FACTURA'!F572</f>
        <v>360490</v>
      </c>
      <c r="F578" s="61"/>
      <c r="H578" s="30"/>
      <c r="I578" s="30"/>
    </row>
    <row r="579" spans="1:9" s="19" customFormat="1" ht="27" customHeight="1" x14ac:dyDescent="0.25">
      <c r="A579" s="59">
        <f>'[1]DEUDA X  FACTURA'!A573</f>
        <v>42669</v>
      </c>
      <c r="B579" s="55" t="str">
        <f>'[1]DEUDA X  FACTURA'!C573</f>
        <v>A010010011500000399</v>
      </c>
      <c r="C579" s="55" t="str">
        <f>'[1]DEUDA X  FACTURA'!D573</f>
        <v>FIRST MEDICAL</v>
      </c>
      <c r="D579" s="60" t="str">
        <f>'[1]DEUDA X  FACTURA'!E573</f>
        <v xml:space="preserve">PAPEL P/  ELECTRO 3CANALES  80MMX20MM </v>
      </c>
      <c r="E579" s="57">
        <f>'[1]DEUDA X  FACTURA'!F573</f>
        <v>38350</v>
      </c>
      <c r="F579" s="61"/>
      <c r="H579" s="30"/>
      <c r="I579" s="30"/>
    </row>
    <row r="580" spans="1:9" s="19" customFormat="1" ht="27" customHeight="1" x14ac:dyDescent="0.25">
      <c r="A580" s="59">
        <f>'[1]DEUDA X  FACTURA'!A574</f>
        <v>42669</v>
      </c>
      <c r="B580" s="55" t="str">
        <f>'[1]DEUDA X  FACTURA'!C574</f>
        <v>A010010011500000401</v>
      </c>
      <c r="C580" s="55" t="str">
        <f>'[1]DEUDA X  FACTURA'!D574</f>
        <v>FIRST MEDICAL</v>
      </c>
      <c r="D580" s="60" t="str">
        <f>'[1]DEUDA X  FACTURA'!E574</f>
        <v>TRANSDUCTOR CONVEXO</v>
      </c>
      <c r="E580" s="57">
        <f>'[1]DEUDA X  FACTURA'!F574</f>
        <v>249570</v>
      </c>
      <c r="F580" s="61"/>
      <c r="H580" s="30"/>
      <c r="I580" s="30"/>
    </row>
    <row r="581" spans="1:9" s="19" customFormat="1" ht="27" customHeight="1" x14ac:dyDescent="0.25">
      <c r="A581" s="59">
        <f>'[1]DEUDA X  FACTURA'!A575</f>
        <v>42773</v>
      </c>
      <c r="B581" s="55" t="str">
        <f>'[1]DEUDA X  FACTURA'!C575</f>
        <v>A010010011500000423</v>
      </c>
      <c r="C581" s="55" t="str">
        <f>'[1]DEUDA X  FACTURA'!D575</f>
        <v>FIRST MEDICAL</v>
      </c>
      <c r="D581" s="60" t="str">
        <f>'[1]DEUDA X  FACTURA'!E575</f>
        <v xml:space="preserve">PAPEL P/  ELECTRO 3CANALES  80MMX20MM </v>
      </c>
      <c r="E581" s="57">
        <f>'[1]DEUDA X  FACTURA'!F575</f>
        <v>15340</v>
      </c>
      <c r="F581" s="61"/>
      <c r="H581" s="30"/>
      <c r="I581" s="30"/>
    </row>
    <row r="582" spans="1:9" s="19" customFormat="1" ht="27" customHeight="1" x14ac:dyDescent="0.25">
      <c r="A582" s="59">
        <f>'[1]DEUDA X  FACTURA'!A576</f>
        <v>42803</v>
      </c>
      <c r="B582" s="55" t="str">
        <f>'[1]DEUDA X  FACTURA'!C576</f>
        <v>A010010011500000430</v>
      </c>
      <c r="C582" s="55" t="str">
        <f>'[1]DEUDA X  FACTURA'!D576</f>
        <v>FIRST MEDICAL</v>
      </c>
      <c r="D582" s="60" t="str">
        <f>'[1]DEUDA X  FACTURA'!E576</f>
        <v xml:space="preserve">PAPEL P/  ELECTRO 3CANALES  80MMX20MM </v>
      </c>
      <c r="E582" s="57">
        <f>'[1]DEUDA X  FACTURA'!F576</f>
        <v>15340</v>
      </c>
      <c r="F582" s="61"/>
      <c r="H582" s="30"/>
      <c r="I582" s="30"/>
    </row>
    <row r="583" spans="1:9" s="19" customFormat="1" ht="27" customHeight="1" x14ac:dyDescent="0.25">
      <c r="A583" s="59">
        <f>'[1]DEUDA X  FACTURA'!A577</f>
        <v>41626</v>
      </c>
      <c r="B583" s="55" t="str">
        <f>'[1]DEUDA X  FACTURA'!C577</f>
        <v>A010010011500000114</v>
      </c>
      <c r="C583" s="55" t="str">
        <f>'[1]DEUDA X  FACTURA'!D577</f>
        <v>FIRST MEDICAL</v>
      </c>
      <c r="D583" s="60" t="str">
        <f>'[1]DEUDA X  FACTURA'!E577</f>
        <v xml:space="preserve">REPARACION  DE AUTOCLE </v>
      </c>
      <c r="E583" s="57">
        <f>'[1]DEUDA X  FACTURA'!F577</f>
        <v>74600</v>
      </c>
      <c r="F583" s="61"/>
      <c r="H583" s="30"/>
      <c r="I583" s="30"/>
    </row>
    <row r="584" spans="1:9" s="19" customFormat="1" ht="27" customHeight="1" x14ac:dyDescent="0.25">
      <c r="A584" s="59">
        <f>'[1]DEUDA X  FACTURA'!A578</f>
        <v>42083</v>
      </c>
      <c r="B584" s="55" t="str">
        <f>'[1]DEUDA X  FACTURA'!C578</f>
        <v xml:space="preserve"> </v>
      </c>
      <c r="C584" s="55" t="str">
        <f>'[1]DEUDA X  FACTURA'!D578</f>
        <v>FIRST MEDICAL</v>
      </c>
      <c r="D584" s="60" t="str">
        <f>'[1]DEUDA X  FACTURA'!E578</f>
        <v xml:space="preserve">REPARACION DE TOMOGRAFO </v>
      </c>
      <c r="E584" s="57">
        <f>'[1]DEUDA X  FACTURA'!F578</f>
        <v>454284</v>
      </c>
      <c r="F584" s="61"/>
      <c r="H584" s="30"/>
      <c r="I584" s="30"/>
    </row>
    <row r="585" spans="1:9" s="19" customFormat="1" ht="27" customHeight="1" x14ac:dyDescent="0.25">
      <c r="A585" s="59">
        <f>'[1]DEUDA X  FACTURA'!A579</f>
        <v>45757</v>
      </c>
      <c r="B585" s="55" t="str">
        <f>'[1]DEUDA X  FACTURA'!C579</f>
        <v>B1500000502</v>
      </c>
      <c r="C585" s="55" t="str">
        <f>'[1]DEUDA X  FACTURA'!D579</f>
        <v>FIRST MEDICAL</v>
      </c>
      <c r="D585" s="60" t="str">
        <f>'[1]DEUDA X  FACTURA'!E579</f>
        <v>LAMINAS PARA IMPRESIÓN DE MAMOGRAFIAS</v>
      </c>
      <c r="E585" s="57">
        <f>'[1]DEUDA X  FACTURA'!F579</f>
        <v>68723.199999999997</v>
      </c>
      <c r="F585" s="61"/>
      <c r="H585" s="30"/>
      <c r="I585" s="30"/>
    </row>
    <row r="586" spans="1:9" s="17" customFormat="1" ht="42" customHeight="1" x14ac:dyDescent="0.25">
      <c r="A586" s="59">
        <f>'[1]DEUDA X  FACTURA'!A580</f>
        <v>45757</v>
      </c>
      <c r="B586" s="55" t="str">
        <f>'[1]DEUDA X  FACTURA'!C580</f>
        <v>B1500000501</v>
      </c>
      <c r="C586" s="55" t="str">
        <f>'[1]DEUDA X  FACTURA'!D580</f>
        <v>FIRST MEDICAL</v>
      </c>
      <c r="D586" s="60" t="str">
        <f>'[1]DEUDA X  FACTURA'!E580</f>
        <v>MANTENIMIENTO CORRECTIVO EN BANDEJA DE ENTRADA</v>
      </c>
      <c r="E586" s="57">
        <f>'[1]DEUDA X  FACTURA'!F580</f>
        <v>76700</v>
      </c>
      <c r="F586" s="61"/>
      <c r="H586" s="29"/>
      <c r="I586" s="29"/>
    </row>
    <row r="587" spans="1:9" s="17" customFormat="1" ht="42" customHeight="1" x14ac:dyDescent="0.25">
      <c r="A587" s="59"/>
      <c r="B587" s="55">
        <f>'[1]DEUDA X  FACTURA'!C581</f>
        <v>0</v>
      </c>
      <c r="C587" s="55">
        <f>'[1]DEUDA X  FACTURA'!D581</f>
        <v>0</v>
      </c>
      <c r="D587" s="60">
        <f>'[1]DEUDA X  FACTURA'!E581</f>
        <v>0</v>
      </c>
      <c r="E587" s="57">
        <f>'[1]DEUDA X  FACTURA'!F581</f>
        <v>0</v>
      </c>
      <c r="F587" s="61"/>
      <c r="H587" s="29"/>
      <c r="I587" s="29"/>
    </row>
    <row r="588" spans="1:9" s="17" customFormat="1" ht="42" customHeight="1" x14ac:dyDescent="0.25">
      <c r="A588" s="59"/>
      <c r="B588" s="55">
        <f>'[1]DEUDA X  FACTURA'!C582</f>
        <v>0</v>
      </c>
      <c r="C588" s="55">
        <f>'[1]DEUDA X  FACTURA'!D582</f>
        <v>0</v>
      </c>
      <c r="D588" s="60">
        <f>'[1]DEUDA X  FACTURA'!E582</f>
        <v>0</v>
      </c>
      <c r="E588" s="57">
        <f>'[1]DEUDA X  FACTURA'!F582</f>
        <v>0</v>
      </c>
      <c r="F588" s="61">
        <v>45291</v>
      </c>
      <c r="H588" s="29"/>
      <c r="I588" s="29"/>
    </row>
    <row r="589" spans="1:9" s="17" customFormat="1" ht="42" customHeight="1" x14ac:dyDescent="0.25">
      <c r="A589" s="59"/>
      <c r="B589" s="55">
        <f>'[1]DEUDA X  FACTURA'!C583</f>
        <v>0</v>
      </c>
      <c r="C589" s="55">
        <f>'[1]DEUDA X  FACTURA'!D583</f>
        <v>0</v>
      </c>
      <c r="D589" s="60">
        <f>'[1]DEUDA X  FACTURA'!E583</f>
        <v>0</v>
      </c>
      <c r="E589" s="57">
        <f>'[1]DEUDA X  FACTURA'!F583</f>
        <v>0</v>
      </c>
      <c r="F589" s="61">
        <v>45665</v>
      </c>
      <c r="H589" s="29"/>
      <c r="I589" s="29"/>
    </row>
    <row r="590" spans="1:9" s="17" customFormat="1" ht="42" customHeight="1" x14ac:dyDescent="0.25">
      <c r="A590" s="59"/>
      <c r="B590" s="55">
        <f>'[1]DEUDA X  FACTURA'!C584</f>
        <v>0</v>
      </c>
      <c r="C590" s="55">
        <f>'[1]DEUDA X  FACTURA'!D584</f>
        <v>0</v>
      </c>
      <c r="D590" s="60">
        <f>'[1]DEUDA X  FACTURA'!E584</f>
        <v>0</v>
      </c>
      <c r="E590" s="57">
        <f>'[1]DEUDA X  FACTURA'!F584</f>
        <v>0</v>
      </c>
      <c r="F590" s="61">
        <v>46022</v>
      </c>
      <c r="H590" s="29"/>
      <c r="I590" s="29"/>
    </row>
    <row r="591" spans="1:9" s="17" customFormat="1" ht="42" customHeight="1" x14ac:dyDescent="0.25">
      <c r="A591" s="59">
        <f>'[1]DEUDA X  FACTURA'!A585</f>
        <v>45923</v>
      </c>
      <c r="B591" s="55" t="str">
        <f>'[1]DEUDA X  FACTURA'!C585</f>
        <v>E450000000962</v>
      </c>
      <c r="C591" s="55" t="str">
        <f>'[1]DEUDA X  FACTURA'!D585</f>
        <v>FARACH,S.A.(211302+195336.96 portal)</v>
      </c>
      <c r="D591" s="60" t="str">
        <f>'[1]DEUDA X  FACTURA'!E585</f>
        <v>MEDICAMENTOS</v>
      </c>
      <c r="E591" s="57">
        <f>'[1]DEUDA X  FACTURA'!F585</f>
        <v>12750</v>
      </c>
      <c r="F591" s="61"/>
      <c r="H591" s="29"/>
      <c r="I591" s="29"/>
    </row>
    <row r="592" spans="1:9" s="17" customFormat="1" ht="42" customHeight="1" x14ac:dyDescent="0.25">
      <c r="A592" s="59">
        <f>'[1]DEUDA X  FACTURA'!A586</f>
        <v>45898</v>
      </c>
      <c r="B592" s="55" t="str">
        <f>'[1]DEUDA X  FACTURA'!C586</f>
        <v>E450000000418</v>
      </c>
      <c r="C592" s="55" t="str">
        <f>'[1]DEUDA X  FACTURA'!D586</f>
        <v>FRIFARMA (portal 20,800)</v>
      </c>
      <c r="D592" s="60" t="str">
        <f>'[1]DEUDA X  FACTURA'!E586</f>
        <v>MEDICAMENTOS</v>
      </c>
      <c r="E592" s="57">
        <f>'[1]DEUDA X  FACTURA'!F586</f>
        <v>26000</v>
      </c>
      <c r="F592" s="61"/>
      <c r="H592" s="29"/>
      <c r="I592" s="29"/>
    </row>
    <row r="593" spans="1:9" s="17" customFormat="1" ht="42" customHeight="1" x14ac:dyDescent="0.25">
      <c r="A593" s="59">
        <f>'[1]DEUDA X  FACTURA'!A587</f>
        <v>45825</v>
      </c>
      <c r="B593" s="55" t="str">
        <f>'[1]DEUDA X  FACTURA'!C587</f>
        <v>E45000000060</v>
      </c>
      <c r="C593" s="55" t="str">
        <f>'[1]DEUDA X  FACTURA'!D587</f>
        <v>FRIFARMA (portal 20,800)</v>
      </c>
      <c r="D593" s="60" t="str">
        <f>'[1]DEUDA X  FACTURA'!E587</f>
        <v>MEDICAMENTOS</v>
      </c>
      <c r="E593" s="57">
        <f>'[1]DEUDA X  FACTURA'!F587</f>
        <v>30800</v>
      </c>
      <c r="F593" s="61">
        <v>45479</v>
      </c>
      <c r="H593" s="29"/>
      <c r="I593" s="29"/>
    </row>
    <row r="594" spans="1:9" s="17" customFormat="1" ht="42" customHeight="1" x14ac:dyDescent="0.25">
      <c r="A594" s="59">
        <f>'[1]DEUDA X  FACTURA'!A588</f>
        <v>45670</v>
      </c>
      <c r="B594" s="55" t="str">
        <f>'[1]DEUDA X  FACTURA'!C588</f>
        <v>B1500005745</v>
      </c>
      <c r="C594" s="55" t="str">
        <f>'[1]DEUDA X  FACTURA'!D588</f>
        <v>FRIFARMA</v>
      </c>
      <c r="D594" s="60" t="str">
        <f>'[1]DEUDA X  FACTURA'!E588</f>
        <v>MEDICAMENTOS</v>
      </c>
      <c r="E594" s="57">
        <f>'[1]DEUDA X  FACTURA'!F588</f>
        <v>26000</v>
      </c>
      <c r="F594" s="61">
        <v>45465</v>
      </c>
      <c r="H594" s="29"/>
      <c r="I594" s="29"/>
    </row>
    <row r="595" spans="1:9" s="17" customFormat="1" ht="42" customHeight="1" x14ac:dyDescent="0.25">
      <c r="A595" s="59">
        <f>'[1]DEUDA X  FACTURA'!A589</f>
        <v>45968</v>
      </c>
      <c r="B595" s="55" t="str">
        <f>'[1]DEUDA X  FACTURA'!C589</f>
        <v>E450000000570</v>
      </c>
      <c r="C595" s="55" t="str">
        <f>'[1]DEUDA X  FACTURA'!D589</f>
        <v>FRIFARMA (portal 20,800)</v>
      </c>
      <c r="D595" s="60" t="str">
        <f>'[1]DEUDA X  FACTURA'!E589</f>
        <v>MEDICAMENTOS</v>
      </c>
      <c r="E595" s="57">
        <f>'[1]DEUDA X  FACTURA'!F589</f>
        <v>33880</v>
      </c>
      <c r="F595" s="61">
        <v>45486</v>
      </c>
      <c r="H595" s="29"/>
      <c r="I595" s="29"/>
    </row>
    <row r="596" spans="1:9" s="17" customFormat="1" ht="42" customHeight="1" x14ac:dyDescent="0.25">
      <c r="A596" s="59">
        <f>'[1]DEUDA X  FACTURA'!A590</f>
        <v>45813</v>
      </c>
      <c r="B596" s="55" t="str">
        <f>'[1]DEUDA X  FACTURA'!C590</f>
        <v>E45000000003</v>
      </c>
      <c r="C596" s="55" t="str">
        <f>'[1]DEUDA X  FACTURA'!D590</f>
        <v>FRIFARMA (portal 20,800)</v>
      </c>
      <c r="D596" s="60" t="str">
        <f>'[1]DEUDA X  FACTURA'!E590</f>
        <v>MEDICAMENTOS</v>
      </c>
      <c r="E596" s="57">
        <f>'[1]DEUDA X  FACTURA'!F590</f>
        <v>36960</v>
      </c>
      <c r="F596" s="61">
        <v>45501</v>
      </c>
      <c r="H596" s="29"/>
      <c r="I596" s="29"/>
    </row>
    <row r="597" spans="1:9" s="17" customFormat="1" ht="42" customHeight="1" x14ac:dyDescent="0.25">
      <c r="A597" s="59">
        <f>'[1]DEUDA X  FACTURA'!A591</f>
        <v>45813</v>
      </c>
      <c r="B597" s="55" t="str">
        <f>'[1]DEUDA X  FACTURA'!C591</f>
        <v>E45000000002</v>
      </c>
      <c r="C597" s="55" t="str">
        <f>'[1]DEUDA X  FACTURA'!D591</f>
        <v>FRIFARMA (portal 20,800)</v>
      </c>
      <c r="D597" s="60" t="str">
        <f>'[1]DEUDA X  FACTURA'!E591</f>
        <v>MEDICAMENTOS</v>
      </c>
      <c r="E597" s="57">
        <f>'[1]DEUDA X  FACTURA'!F591</f>
        <v>20800</v>
      </c>
      <c r="F597" s="61">
        <v>45657</v>
      </c>
      <c r="H597" s="29"/>
      <c r="I597" s="29"/>
    </row>
    <row r="598" spans="1:9" s="17" customFormat="1" ht="42" customHeight="1" x14ac:dyDescent="0.25">
      <c r="A598" s="59"/>
      <c r="B598" s="55">
        <f>'[1]DEUDA X  FACTURA'!C592</f>
        <v>0</v>
      </c>
      <c r="C598" s="55">
        <f>'[1]DEUDA X  FACTURA'!D592</f>
        <v>0</v>
      </c>
      <c r="D598" s="60">
        <f>'[1]DEUDA X  FACTURA'!E592</f>
        <v>0</v>
      </c>
      <c r="E598" s="57">
        <f>'[1]DEUDA X  FACTURA'!F592</f>
        <v>0</v>
      </c>
      <c r="F598" s="61">
        <v>45657</v>
      </c>
      <c r="H598" s="29"/>
      <c r="I598" s="29"/>
    </row>
    <row r="599" spans="1:9" s="17" customFormat="1" ht="42" customHeight="1" x14ac:dyDescent="0.25">
      <c r="A599" s="59"/>
      <c r="B599" s="55">
        <f>'[1]DEUDA X  FACTURA'!C593</f>
        <v>0</v>
      </c>
      <c r="C599" s="55">
        <f>'[1]DEUDA X  FACTURA'!D593</f>
        <v>0</v>
      </c>
      <c r="D599" s="60">
        <f>'[1]DEUDA X  FACTURA'!E593</f>
        <v>0</v>
      </c>
      <c r="E599" s="57">
        <f>'[1]DEUDA X  FACTURA'!F593</f>
        <v>0</v>
      </c>
      <c r="F599" s="61"/>
      <c r="H599" s="29"/>
      <c r="I599" s="29"/>
    </row>
    <row r="600" spans="1:9" s="19" customFormat="1" ht="24.75" customHeight="1" x14ac:dyDescent="0.25">
      <c r="A600" s="59"/>
      <c r="B600" s="55">
        <f>'[1]DEUDA X  FACTURA'!C594</f>
        <v>0</v>
      </c>
      <c r="C600" s="55" t="str">
        <f>'[1]DEUDA X  FACTURA'!D594</f>
        <v xml:space="preserve">FERRESOLUCIONES </v>
      </c>
      <c r="D600" s="60">
        <f>'[1]DEUDA X  FACTURA'!E594</f>
        <v>0</v>
      </c>
      <c r="E600" s="57">
        <f>'[1]DEUDA X  FACTURA'!F594</f>
        <v>0</v>
      </c>
      <c r="F600" s="61">
        <v>46022</v>
      </c>
      <c r="H600" s="30"/>
      <c r="I600" s="30"/>
    </row>
    <row r="601" spans="1:9" s="19" customFormat="1" ht="24.75" customHeight="1" x14ac:dyDescent="0.25">
      <c r="A601" s="59"/>
      <c r="B601" s="55">
        <f>'[1]DEUDA X  FACTURA'!C595</f>
        <v>0</v>
      </c>
      <c r="C601" s="55" t="str">
        <f>'[1]DEUDA X  FACTURA'!D595</f>
        <v>FERREPRIS ,SRL</v>
      </c>
      <c r="D601" s="60">
        <f>'[1]DEUDA X  FACTURA'!E595</f>
        <v>0</v>
      </c>
      <c r="E601" s="57">
        <f>'[1]DEUDA X  FACTURA'!F595</f>
        <v>0</v>
      </c>
      <c r="F601" s="61">
        <v>46022</v>
      </c>
      <c r="H601" s="30"/>
      <c r="I601" s="30"/>
    </row>
    <row r="602" spans="1:9" s="19" customFormat="1" ht="24.75" customHeight="1" x14ac:dyDescent="0.25">
      <c r="A602" s="59">
        <f>'[1]DEUDA X  FACTURA'!A596</f>
        <v>45951</v>
      </c>
      <c r="B602" s="55" t="str">
        <f>'[1]DEUDA X  FACTURA'!C596</f>
        <v>B1500000047</v>
      </c>
      <c r="C602" s="55" t="str">
        <f>'[1]DEUDA X  FACTURA'!D596</f>
        <v xml:space="preserve">FRESHKLIN SOLUTIONS ,SRL </v>
      </c>
      <c r="D602" s="60" t="str">
        <f>'[1]DEUDA X  FACTURA'!E596</f>
        <v>ALIMENTOS</v>
      </c>
      <c r="E602" s="57">
        <f>'[1]DEUDA X  FACTURA'!F596</f>
        <v>26200</v>
      </c>
      <c r="F602" s="61">
        <v>46022</v>
      </c>
      <c r="H602" s="30"/>
      <c r="I602" s="30"/>
    </row>
    <row r="603" spans="1:9" s="19" customFormat="1" ht="24.75" customHeight="1" x14ac:dyDescent="0.25">
      <c r="A603" s="59">
        <f>'[1]DEUDA X  FACTURA'!A597</f>
        <v>45952</v>
      </c>
      <c r="B603" s="55" t="str">
        <f>'[1]DEUDA X  FACTURA'!C597</f>
        <v>B1500000046</v>
      </c>
      <c r="C603" s="55" t="str">
        <f>'[1]DEUDA X  FACTURA'!D597</f>
        <v xml:space="preserve">FRESHKLIN SOLUTIONS ,SRL </v>
      </c>
      <c r="D603" s="60" t="str">
        <f>'[1]DEUDA X  FACTURA'!E597</f>
        <v>ALIMENTOS</v>
      </c>
      <c r="E603" s="57">
        <f>'[1]DEUDA X  FACTURA'!F597</f>
        <v>93850</v>
      </c>
      <c r="F603" s="61">
        <v>46022</v>
      </c>
      <c r="H603" s="30"/>
      <c r="I603" s="30"/>
    </row>
    <row r="604" spans="1:9" s="19" customFormat="1" ht="24.75" customHeight="1" x14ac:dyDescent="0.25">
      <c r="A604" s="59">
        <f>'[1]DEUDA X  FACTURA'!A598</f>
        <v>45937</v>
      </c>
      <c r="B604" s="55" t="str">
        <f>'[1]DEUDA X  FACTURA'!C598</f>
        <v>B1500000052</v>
      </c>
      <c r="C604" s="55" t="str">
        <f>'[1]DEUDA X  FACTURA'!D598</f>
        <v xml:space="preserve">FRESHKLIN SOLUTIONS ,SRL </v>
      </c>
      <c r="D604" s="60" t="str">
        <f>'[1]DEUDA X  FACTURA'!E598</f>
        <v>ALIMENTOS</v>
      </c>
      <c r="E604" s="57">
        <f>'[1]DEUDA X  FACTURA'!F598</f>
        <v>411250</v>
      </c>
      <c r="F604" s="61">
        <v>46022</v>
      </c>
      <c r="H604" s="30"/>
      <c r="I604" s="30"/>
    </row>
    <row r="605" spans="1:9" s="19" customFormat="1" ht="24.75" customHeight="1" x14ac:dyDescent="0.25">
      <c r="A605" s="59">
        <f>'[1]DEUDA X  FACTURA'!A599</f>
        <v>45926</v>
      </c>
      <c r="B605" s="55" t="str">
        <f>'[1]DEUDA X  FACTURA'!C599</f>
        <v>B1500000034</v>
      </c>
      <c r="C605" s="55" t="str">
        <f>'[1]DEUDA X  FACTURA'!D599</f>
        <v xml:space="preserve">FRESHKLIN SOLUTIONS ,SRL </v>
      </c>
      <c r="D605" s="60" t="str">
        <f>'[1]DEUDA X  FACTURA'!E599</f>
        <v>ALIMENTOS</v>
      </c>
      <c r="E605" s="57">
        <f>'[1]DEUDA X  FACTURA'!F599</f>
        <v>95450</v>
      </c>
      <c r="F605" s="61">
        <v>46022</v>
      </c>
      <c r="H605" s="30"/>
      <c r="I605" s="30"/>
    </row>
    <row r="606" spans="1:9" s="19" customFormat="1" ht="24.75" customHeight="1" x14ac:dyDescent="0.25">
      <c r="A606" s="59">
        <f>'[1]DEUDA X  FACTURA'!A600</f>
        <v>45936</v>
      </c>
      <c r="B606" s="55" t="str">
        <f>'[1]DEUDA X  FACTURA'!C600</f>
        <v>B1500000038</v>
      </c>
      <c r="C606" s="55" t="str">
        <f>'[1]DEUDA X  FACTURA'!D600</f>
        <v xml:space="preserve">FRESHKLIN SOLUTIONS ,SRL </v>
      </c>
      <c r="D606" s="60" t="str">
        <f>'[1]DEUDA X  FACTURA'!E600</f>
        <v>ALIMENTOS</v>
      </c>
      <c r="E606" s="57">
        <f>'[1]DEUDA X  FACTURA'!F600</f>
        <v>4000</v>
      </c>
      <c r="F606" s="61">
        <v>46022</v>
      </c>
      <c r="H606" s="30"/>
      <c r="I606" s="30"/>
    </row>
    <row r="607" spans="1:9" s="19" customFormat="1" ht="24.75" customHeight="1" x14ac:dyDescent="0.25">
      <c r="A607" s="59">
        <f>'[1]DEUDA X  FACTURA'!A601</f>
        <v>45951</v>
      </c>
      <c r="B607" s="55" t="str">
        <f>'[1]DEUDA X  FACTURA'!C601</f>
        <v>B1500000045</v>
      </c>
      <c r="C607" s="55" t="str">
        <f>'[1]DEUDA X  FACTURA'!D601</f>
        <v xml:space="preserve">FRESHKLIN SOLUTIONS ,SRL </v>
      </c>
      <c r="D607" s="60" t="str">
        <f>'[1]DEUDA X  FACTURA'!E601</f>
        <v>ALIMENTOS</v>
      </c>
      <c r="E607" s="57">
        <f>'[1]DEUDA X  FACTURA'!F601</f>
        <v>420770</v>
      </c>
      <c r="F607" s="61">
        <v>46022</v>
      </c>
      <c r="H607" s="30"/>
      <c r="I607" s="30"/>
    </row>
    <row r="608" spans="1:9" s="19" customFormat="1" ht="24.75" customHeight="1" x14ac:dyDescent="0.25">
      <c r="A608" s="59" t="str">
        <f>'[1]DEUDA X  FACTURA'!A602</f>
        <v>19/01/206</v>
      </c>
      <c r="B608" s="55" t="str">
        <f>'[1]DEUDA X  FACTURA'!C602</f>
        <v>B1500000072</v>
      </c>
      <c r="C608" s="55" t="str">
        <f>'[1]DEUDA X  FACTURA'!D602</f>
        <v xml:space="preserve">FRESHKLIN SOLUTIONS ,SRL </v>
      </c>
      <c r="D608" s="60" t="str">
        <f>'[1]DEUDA X  FACTURA'!E602</f>
        <v>ALIMENTOS</v>
      </c>
      <c r="E608" s="57">
        <f>'[1]DEUDA X  FACTURA'!F602</f>
        <v>359910</v>
      </c>
      <c r="F608" s="61"/>
      <c r="H608" s="30"/>
      <c r="I608" s="30"/>
    </row>
    <row r="609" spans="1:9" s="19" customFormat="1" ht="24.75" customHeight="1" x14ac:dyDescent="0.25">
      <c r="A609" s="59"/>
      <c r="B609" s="55">
        <f>'[1]DEUDA X  FACTURA'!C603</f>
        <v>0</v>
      </c>
      <c r="C609" s="55">
        <f>'[1]DEUDA X  FACTURA'!D603</f>
        <v>0</v>
      </c>
      <c r="D609" s="60">
        <f>'[1]DEUDA X  FACTURA'!E603</f>
        <v>0</v>
      </c>
      <c r="E609" s="57">
        <f>'[1]DEUDA X  FACTURA'!F603</f>
        <v>0</v>
      </c>
      <c r="F609" s="61">
        <v>46022</v>
      </c>
      <c r="H609" s="30"/>
      <c r="I609" s="30"/>
    </row>
    <row r="610" spans="1:9" s="19" customFormat="1" ht="24.75" customHeight="1" x14ac:dyDescent="0.25">
      <c r="A610" s="59"/>
      <c r="B610" s="55">
        <f>'[1]DEUDA X  FACTURA'!C604</f>
        <v>0</v>
      </c>
      <c r="C610" s="55">
        <f>'[1]DEUDA X  FACTURA'!D604</f>
        <v>0</v>
      </c>
      <c r="D610" s="60">
        <f>'[1]DEUDA X  FACTURA'!E604</f>
        <v>0</v>
      </c>
      <c r="E610" s="57">
        <f>'[1]DEUDA X  FACTURA'!F604</f>
        <v>0</v>
      </c>
      <c r="F610" s="61"/>
      <c r="H610" s="30"/>
      <c r="I610" s="30"/>
    </row>
    <row r="611" spans="1:9" s="19" customFormat="1" ht="24.75" customHeight="1" x14ac:dyDescent="0.25">
      <c r="A611" s="59"/>
      <c r="B611" s="55">
        <f>'[1]DEUDA X  FACTURA'!C605</f>
        <v>0</v>
      </c>
      <c r="C611" s="55">
        <f>'[1]DEUDA X  FACTURA'!D605</f>
        <v>0</v>
      </c>
      <c r="D611" s="60">
        <f>'[1]DEUDA X  FACTURA'!E605</f>
        <v>0</v>
      </c>
      <c r="E611" s="57">
        <f>'[1]DEUDA X  FACTURA'!F605</f>
        <v>0</v>
      </c>
      <c r="F611" s="61"/>
      <c r="H611" s="30"/>
      <c r="I611" s="30"/>
    </row>
    <row r="612" spans="1:9" s="20" customFormat="1" ht="27" customHeight="1" x14ac:dyDescent="0.25">
      <c r="A612" s="59">
        <f>'[1]DEUDA X  FACTURA'!A606</f>
        <v>43999</v>
      </c>
      <c r="B612" s="55" t="str">
        <f>'[1]DEUDA X  FACTURA'!C606</f>
        <v>B150000052</v>
      </c>
      <c r="C612" s="55" t="str">
        <f>'[1]DEUDA X  FACTURA'!D606</f>
        <v>GALAXIS DENTAL</v>
      </c>
      <c r="D612" s="60" t="str">
        <f>'[1]DEUDA X  FACTURA'!E606</f>
        <v>COMPRA DE AGUA DESTILADA</v>
      </c>
      <c r="E612" s="57">
        <f>'[1]DEUDA X  FACTURA'!F606</f>
        <v>1400</v>
      </c>
      <c r="F612" s="61"/>
      <c r="H612" s="31"/>
      <c r="I612" s="31"/>
    </row>
    <row r="613" spans="1:9" s="19" customFormat="1" ht="27" customHeight="1" x14ac:dyDescent="0.25">
      <c r="A613" s="59">
        <f>'[1]DEUDA X  FACTURA'!A607</f>
        <v>41617</v>
      </c>
      <c r="B613" s="55">
        <f>'[1]DEUDA X  FACTURA'!C607</f>
        <v>128</v>
      </c>
      <c r="C613" s="55" t="str">
        <f>'[1]DEUDA X  FACTURA'!D607</f>
        <v>GLOBAL SERVICE</v>
      </c>
      <c r="D613" s="60" t="str">
        <f>'[1]DEUDA X  FACTURA'!E607</f>
        <v>MEDICAMENTOS</v>
      </c>
      <c r="E613" s="57">
        <f>'[1]DEUDA X  FACTURA'!F607</f>
        <v>7800</v>
      </c>
      <c r="F613" s="61"/>
      <c r="H613" s="30"/>
      <c r="I613" s="30"/>
    </row>
    <row r="614" spans="1:9" s="19" customFormat="1" ht="27" customHeight="1" x14ac:dyDescent="0.25">
      <c r="A614" s="59">
        <f>'[1]DEUDA X  FACTURA'!A608</f>
        <v>41719</v>
      </c>
      <c r="B614" s="55">
        <f>'[1]DEUDA X  FACTURA'!C608</f>
        <v>154</v>
      </c>
      <c r="C614" s="55" t="str">
        <f>'[1]DEUDA X  FACTURA'!D608</f>
        <v>GLOBAL SERVICE</v>
      </c>
      <c r="D614" s="60" t="str">
        <f>'[1]DEUDA X  FACTURA'!E608</f>
        <v>MEDICAMENTOS</v>
      </c>
      <c r="E614" s="57">
        <f>'[1]DEUDA X  FACTURA'!F608</f>
        <v>36000</v>
      </c>
      <c r="F614" s="61"/>
      <c r="H614" s="30"/>
      <c r="I614" s="30"/>
    </row>
    <row r="615" spans="1:9" s="19" customFormat="1" ht="27" customHeight="1" x14ac:dyDescent="0.25">
      <c r="A615" s="59">
        <f>'[1]DEUDA X  FACTURA'!A609</f>
        <v>41744</v>
      </c>
      <c r="B615" s="55">
        <f>'[1]DEUDA X  FACTURA'!C609</f>
        <v>172</v>
      </c>
      <c r="C615" s="55" t="str">
        <f>'[1]DEUDA X  FACTURA'!D609</f>
        <v>GLOBAL SERVICE</v>
      </c>
      <c r="D615" s="60" t="str">
        <f>'[1]DEUDA X  FACTURA'!E609</f>
        <v>MEDICAMENTOS</v>
      </c>
      <c r="E615" s="57">
        <f>'[1]DEUDA X  FACTURA'!F609</f>
        <v>76200</v>
      </c>
      <c r="F615" s="61"/>
      <c r="H615" s="30"/>
      <c r="I615" s="30"/>
    </row>
    <row r="616" spans="1:9" s="19" customFormat="1" ht="27" customHeight="1" x14ac:dyDescent="0.25">
      <c r="A616" s="59"/>
      <c r="B616" s="55">
        <f>'[1]DEUDA X  FACTURA'!C610</f>
        <v>0</v>
      </c>
      <c r="C616" s="55">
        <f>'[1]DEUDA X  FACTURA'!D610</f>
        <v>0</v>
      </c>
      <c r="D616" s="60">
        <f>'[1]DEUDA X  FACTURA'!E610</f>
        <v>0</v>
      </c>
      <c r="E616" s="57">
        <f>'[1]DEUDA X  FACTURA'!F610</f>
        <v>0</v>
      </c>
      <c r="F616" s="61"/>
      <c r="H616" s="30"/>
      <c r="I616" s="30"/>
    </row>
    <row r="617" spans="1:9" s="19" customFormat="1" ht="27" customHeight="1" x14ac:dyDescent="0.25">
      <c r="A617" s="59"/>
      <c r="B617" s="55">
        <f>'[1]DEUDA X  FACTURA'!C611</f>
        <v>0</v>
      </c>
      <c r="C617" s="55">
        <f>'[1]DEUDA X  FACTURA'!D611</f>
        <v>0</v>
      </c>
      <c r="D617" s="60">
        <f>'[1]DEUDA X  FACTURA'!E611</f>
        <v>0</v>
      </c>
      <c r="E617" s="57">
        <f>'[1]DEUDA X  FACTURA'!F611</f>
        <v>0</v>
      </c>
      <c r="F617" s="61"/>
      <c r="H617" s="30"/>
      <c r="I617" s="30"/>
    </row>
    <row r="618" spans="1:9" s="19" customFormat="1" ht="27" customHeight="1" x14ac:dyDescent="0.25">
      <c r="A618" s="59"/>
      <c r="B618" s="55">
        <f>'[1]DEUDA X  FACTURA'!C612</f>
        <v>0</v>
      </c>
      <c r="C618" s="55" t="str">
        <f>'[1]DEUDA X  FACTURA'!D612</f>
        <v>GLOBAL MULTI-PHARMA</v>
      </c>
      <c r="D618" s="60">
        <f>'[1]DEUDA X  FACTURA'!E612</f>
        <v>0</v>
      </c>
      <c r="E618" s="57">
        <f>'[1]DEUDA X  FACTURA'!F612</f>
        <v>0</v>
      </c>
      <c r="F618" s="61"/>
      <c r="H618" s="30"/>
      <c r="I618" s="30"/>
    </row>
    <row r="619" spans="1:9" s="19" customFormat="1" ht="27" customHeight="1" x14ac:dyDescent="0.25">
      <c r="A619" s="59"/>
      <c r="B619" s="55">
        <f>'[1]DEUDA X  FACTURA'!C613</f>
        <v>0</v>
      </c>
      <c r="C619" s="55">
        <f>'[1]DEUDA X  FACTURA'!D613</f>
        <v>0</v>
      </c>
      <c r="D619" s="60">
        <f>'[1]DEUDA X  FACTURA'!E613</f>
        <v>0</v>
      </c>
      <c r="E619" s="57">
        <f>'[1]DEUDA X  FACTURA'!F613</f>
        <v>0</v>
      </c>
      <c r="F619" s="61"/>
      <c r="H619" s="30"/>
      <c r="I619" s="30"/>
    </row>
    <row r="620" spans="1:9" s="19" customFormat="1" ht="27" customHeight="1" x14ac:dyDescent="0.25">
      <c r="A620" s="59"/>
      <c r="B620" s="55">
        <f>'[1]DEUDA X  FACTURA'!C614</f>
        <v>0</v>
      </c>
      <c r="C620" s="55" t="str">
        <f>'[1]DEUDA X  FACTURA'!D614</f>
        <v>GILBERT JOSE GONZALEZ</v>
      </c>
      <c r="D620" s="60">
        <f>'[1]DEUDA X  FACTURA'!E614</f>
        <v>0</v>
      </c>
      <c r="E620" s="57">
        <f>'[1]DEUDA X  FACTURA'!F614</f>
        <v>0</v>
      </c>
      <c r="F620" s="61"/>
      <c r="H620" s="30"/>
      <c r="I620" s="30"/>
    </row>
    <row r="621" spans="1:9" s="19" customFormat="1" ht="27" customHeight="1" x14ac:dyDescent="0.25">
      <c r="A621" s="59" t="str">
        <f>'[1]DEUDA X  FACTURA'!A615</f>
        <v>25/06/2012</v>
      </c>
      <c r="B621" s="55">
        <f>'[1]DEUDA X  FACTURA'!C615</f>
        <v>0</v>
      </c>
      <c r="C621" s="55" t="str">
        <f>'[1]DEUDA X  FACTURA'!D615</f>
        <v>GRUPO FILIA</v>
      </c>
      <c r="D621" s="60">
        <f>'[1]DEUDA X  FACTURA'!E615</f>
        <v>0</v>
      </c>
      <c r="E621" s="57">
        <f>'[1]DEUDA X  FACTURA'!F615</f>
        <v>29117.16</v>
      </c>
      <c r="F621" s="61"/>
      <c r="H621" s="30"/>
      <c r="I621" s="30"/>
    </row>
    <row r="622" spans="1:9" s="19" customFormat="1" ht="27" customHeight="1" x14ac:dyDescent="0.25">
      <c r="A622" s="59">
        <f>'[1]DEUDA X  FACTURA'!A616</f>
        <v>45706</v>
      </c>
      <c r="B622" s="55" t="str">
        <f>'[1]DEUDA X  FACTURA'!C616</f>
        <v>E45000000084</v>
      </c>
      <c r="C622" s="55" t="str">
        <f>'[1]DEUDA X  FACTURA'!D616</f>
        <v>GROUP Z HEALTHCARE</v>
      </c>
      <c r="D622" s="60" t="str">
        <f>'[1]DEUDA X  FACTURA'!E616</f>
        <v>SERVICIO DE AUTO CLAVE</v>
      </c>
      <c r="E622" s="57">
        <f>'[1]DEUDA X  FACTURA'!F616</f>
        <v>8823.7999999999993</v>
      </c>
      <c r="F622" s="61"/>
      <c r="H622" s="30"/>
      <c r="I622" s="30"/>
    </row>
    <row r="623" spans="1:9" s="19" customFormat="1" ht="27" customHeight="1" x14ac:dyDescent="0.25">
      <c r="A623" s="59">
        <f>'[1]DEUDA X  FACTURA'!A617</f>
        <v>45733</v>
      </c>
      <c r="B623" s="55" t="str">
        <f>'[1]DEUDA X  FACTURA'!C617</f>
        <v>E45000000087</v>
      </c>
      <c r="C623" s="55" t="str">
        <f>'[1]DEUDA X  FACTURA'!D617</f>
        <v>GROUP Z HEALTHCARE</v>
      </c>
      <c r="D623" s="60" t="str">
        <f>'[1]DEUDA X  FACTURA'!E617</f>
        <v>SERVICIO DE AUTO CLAVE</v>
      </c>
      <c r="E623" s="57">
        <f>'[1]DEUDA X  FACTURA'!F617</f>
        <v>28659.89</v>
      </c>
      <c r="F623" s="61"/>
      <c r="H623" s="30"/>
      <c r="I623" s="30"/>
    </row>
    <row r="624" spans="1:9" s="19" customFormat="1" ht="27" customHeight="1" x14ac:dyDescent="0.25">
      <c r="A624" s="59">
        <f>'[1]DEUDA X  FACTURA'!A618</f>
        <v>45861</v>
      </c>
      <c r="B624" s="55" t="str">
        <f>'[1]DEUDA X  FACTURA'!C618</f>
        <v>E450000000126</v>
      </c>
      <c r="C624" s="55" t="str">
        <f>'[1]DEUDA X  FACTURA'!D618</f>
        <v>GROUP Z HEALTHCARE</v>
      </c>
      <c r="D624" s="60" t="str">
        <f>'[1]DEUDA X  FACTURA'!E618</f>
        <v>SERVICIO DE AUTO CLAVE</v>
      </c>
      <c r="E624" s="57">
        <f>'[1]DEUDA X  FACTURA'!F618</f>
        <v>126850</v>
      </c>
      <c r="F624" s="61"/>
      <c r="H624" s="30"/>
      <c r="I624" s="30"/>
    </row>
    <row r="625" spans="1:9" s="19" customFormat="1" ht="27" customHeight="1" x14ac:dyDescent="0.25">
      <c r="A625" s="59"/>
      <c r="B625" s="55">
        <f>'[1]DEUDA X  FACTURA'!C619</f>
        <v>0</v>
      </c>
      <c r="C625" s="55">
        <f>'[1]DEUDA X  FACTURA'!D619</f>
        <v>0</v>
      </c>
      <c r="D625" s="60">
        <f>'[1]DEUDA X  FACTURA'!E619</f>
        <v>0</v>
      </c>
      <c r="E625" s="57">
        <f>'[1]DEUDA X  FACTURA'!F619</f>
        <v>0</v>
      </c>
      <c r="F625" s="61"/>
      <c r="H625" s="30"/>
      <c r="I625" s="30"/>
    </row>
    <row r="626" spans="1:9" s="19" customFormat="1" ht="27" customHeight="1" x14ac:dyDescent="0.25">
      <c r="A626" s="59"/>
      <c r="B626" s="55">
        <f>'[1]DEUDA X  FACTURA'!C620</f>
        <v>0</v>
      </c>
      <c r="C626" s="55">
        <f>'[1]DEUDA X  FACTURA'!D620</f>
        <v>0</v>
      </c>
      <c r="D626" s="60">
        <f>'[1]DEUDA X  FACTURA'!E620</f>
        <v>0</v>
      </c>
      <c r="E626" s="57">
        <f>'[1]DEUDA X  FACTURA'!F620</f>
        <v>0</v>
      </c>
      <c r="F626" s="61"/>
      <c r="H626" s="30"/>
      <c r="I626" s="30"/>
    </row>
    <row r="627" spans="1:9" s="19" customFormat="1" ht="27" customHeight="1" x14ac:dyDescent="0.25">
      <c r="A627" s="59"/>
      <c r="B627" s="55">
        <f>'[1]DEUDA X  FACTURA'!C621</f>
        <v>0</v>
      </c>
      <c r="C627" s="55" t="str">
        <f>'[1]DEUDA X  FACTURA'!D621</f>
        <v>GAMMA TECH</v>
      </c>
      <c r="D627" s="60">
        <f>'[1]DEUDA X  FACTURA'!E621</f>
        <v>0</v>
      </c>
      <c r="E627" s="57">
        <f>'[1]DEUDA X  FACTURA'!F621</f>
        <v>0</v>
      </c>
      <c r="F627" s="61"/>
      <c r="H627" s="30"/>
      <c r="I627" s="30"/>
    </row>
    <row r="628" spans="1:9" s="19" customFormat="1" ht="27" customHeight="1" x14ac:dyDescent="0.25">
      <c r="A628" s="59"/>
      <c r="B628" s="55">
        <f>'[1]DEUDA X  FACTURA'!C622</f>
        <v>0</v>
      </c>
      <c r="C628" s="55" t="str">
        <f>'[1]DEUDA X  FACTURA'!D622</f>
        <v>GRUPO XERON MEDIC,SRL</v>
      </c>
      <c r="D628" s="60">
        <f>'[1]DEUDA X  FACTURA'!E622</f>
        <v>0</v>
      </c>
      <c r="E628" s="57">
        <f>'[1]DEUDA X  FACTURA'!F622</f>
        <v>0</v>
      </c>
      <c r="F628" s="61"/>
      <c r="H628" s="30"/>
      <c r="I628" s="30"/>
    </row>
    <row r="629" spans="1:9" s="19" customFormat="1" ht="27" customHeight="1" x14ac:dyDescent="0.25">
      <c r="A629" s="59"/>
      <c r="B629" s="55">
        <f>'[1]DEUDA X  FACTURA'!C623</f>
        <v>0</v>
      </c>
      <c r="C629" s="55" t="str">
        <f>'[1]DEUDA X  FACTURA'!D623</f>
        <v>GASES DEL SUR</v>
      </c>
      <c r="D629" s="60">
        <f>'[1]DEUDA X  FACTURA'!E623</f>
        <v>0</v>
      </c>
      <c r="E629" s="57">
        <f>'[1]DEUDA X  FACTURA'!F623</f>
        <v>0</v>
      </c>
      <c r="F629" s="61"/>
      <c r="H629" s="30"/>
      <c r="I629" s="30"/>
    </row>
    <row r="630" spans="1:9" s="19" customFormat="1" ht="27" customHeight="1" x14ac:dyDescent="0.25">
      <c r="A630" s="59">
        <f>'[1]DEUDA X  FACTURA'!A624</f>
        <v>45755</v>
      </c>
      <c r="B630" s="55" t="str">
        <f>'[1]DEUDA X  FACTURA'!C624</f>
        <v>B1500000216</v>
      </c>
      <c r="C630" s="55" t="str">
        <f>'[1]DEUDA X  FACTURA'!D624</f>
        <v xml:space="preserve">GRUPOHOST </v>
      </c>
      <c r="D630" s="60" t="str">
        <f>'[1]DEUDA X  FACTURA'!E624</f>
        <v>SERVICIO DE CORREOS INSTITUCIONALES</v>
      </c>
      <c r="E630" s="57">
        <f>'[1]DEUDA X  FACTURA'!F624</f>
        <v>18290</v>
      </c>
      <c r="F630" s="61"/>
      <c r="H630" s="30"/>
      <c r="I630" s="30"/>
    </row>
    <row r="631" spans="1:9" s="19" customFormat="1" ht="27" customHeight="1" x14ac:dyDescent="0.25">
      <c r="A631" s="59"/>
      <c r="B631" s="55">
        <f>'[1]DEUDA X  FACTURA'!C625</f>
        <v>0</v>
      </c>
      <c r="C631" s="55" t="str">
        <f>'[1]DEUDA X  FACTURA'!D625</f>
        <v xml:space="preserve">GRUPOHOST </v>
      </c>
      <c r="D631" s="60">
        <f>'[1]DEUDA X  FACTURA'!E625</f>
        <v>0</v>
      </c>
      <c r="E631" s="57">
        <f>'[1]DEUDA X  FACTURA'!F625</f>
        <v>0</v>
      </c>
      <c r="F631" s="61"/>
      <c r="H631" s="30"/>
      <c r="I631" s="30"/>
    </row>
    <row r="632" spans="1:9" s="19" customFormat="1" ht="27" customHeight="1" x14ac:dyDescent="0.25">
      <c r="A632" s="59"/>
      <c r="B632" s="55">
        <f>'[1]DEUDA X  FACTURA'!C626</f>
        <v>0</v>
      </c>
      <c r="C632" s="55" t="str">
        <f>'[1]DEUDA X  FACTURA'!D626</f>
        <v xml:space="preserve">GRUPO ECO ANTIPLAGAS </v>
      </c>
      <c r="D632" s="60">
        <f>'[1]DEUDA X  FACTURA'!E626</f>
        <v>0</v>
      </c>
      <c r="E632" s="57">
        <f>'[1]DEUDA X  FACTURA'!F626</f>
        <v>0</v>
      </c>
      <c r="F632" s="61"/>
      <c r="H632" s="30"/>
      <c r="I632" s="30"/>
    </row>
    <row r="633" spans="1:9" s="19" customFormat="1" ht="27" customHeight="1" x14ac:dyDescent="0.25">
      <c r="A633" s="59">
        <f>'[1]DEUDA X  FACTURA'!A627</f>
        <v>41251</v>
      </c>
      <c r="B633" s="55" t="str">
        <f>'[1]DEUDA X  FACTURA'!C627</f>
        <v>A01001001010000717</v>
      </c>
      <c r="C633" s="55" t="str">
        <f>'[1]DEUDA X  FACTURA'!D627</f>
        <v>HOSPIRED ,SRL</v>
      </c>
      <c r="D633" s="60" t="str">
        <f>'[1]DEUDA X  FACTURA'!E627</f>
        <v>MEDICAMENTOS</v>
      </c>
      <c r="E633" s="57">
        <f>'[1]DEUDA X  FACTURA'!F627</f>
        <v>168000</v>
      </c>
      <c r="F633" s="61"/>
      <c r="H633" s="30"/>
      <c r="I633" s="30"/>
    </row>
    <row r="634" spans="1:9" s="19" customFormat="1" ht="27" customHeight="1" x14ac:dyDescent="0.25">
      <c r="A634" s="59"/>
      <c r="B634" s="55">
        <f>'[1]DEUDA X  FACTURA'!C628</f>
        <v>0</v>
      </c>
      <c r="C634" s="55" t="str">
        <f>'[1]DEUDA X  FACTURA'!D628</f>
        <v>HEMOTEST</v>
      </c>
      <c r="D634" s="60">
        <f>'[1]DEUDA X  FACTURA'!E628</f>
        <v>0</v>
      </c>
      <c r="E634" s="57">
        <f>'[1]DEUDA X  FACTURA'!F628</f>
        <v>0</v>
      </c>
      <c r="F634" s="61"/>
      <c r="H634" s="30"/>
      <c r="I634" s="30"/>
    </row>
    <row r="635" spans="1:9" s="19" customFormat="1" ht="27" customHeight="1" x14ac:dyDescent="0.25">
      <c r="A635" s="59">
        <f>'[1]DEUDA X  FACTURA'!A629</f>
        <v>45985</v>
      </c>
      <c r="B635" s="55" t="str">
        <f>'[1]DEUDA X  FACTURA'!C629</f>
        <v>B1500002725</v>
      </c>
      <c r="C635" s="55" t="str">
        <f>'[1]DEUDA X  FACTURA'!D629</f>
        <v>HIDROMED</v>
      </c>
      <c r="D635" s="60" t="str">
        <f>'[1]DEUDA X  FACTURA'!E629</f>
        <v>MATERIAL MEDICO QUIRURGICO</v>
      </c>
      <c r="E635" s="57">
        <f>'[1]DEUDA X  FACTURA'!F629</f>
        <v>504125</v>
      </c>
      <c r="F635" s="61"/>
      <c r="H635" s="30"/>
      <c r="I635" s="30"/>
    </row>
    <row r="636" spans="1:9" s="19" customFormat="1" ht="27" customHeight="1" x14ac:dyDescent="0.25">
      <c r="A636" s="59">
        <f>'[1]DEUDA X  FACTURA'!A630</f>
        <v>45938</v>
      </c>
      <c r="B636" s="55" t="str">
        <f>'[1]DEUDA X  FACTURA'!C630</f>
        <v>B1500002707</v>
      </c>
      <c r="C636" s="55" t="str">
        <f>'[1]DEUDA X  FACTURA'!D630</f>
        <v>HIDROMED</v>
      </c>
      <c r="D636" s="60" t="str">
        <f>'[1]DEUDA X  FACTURA'!E630</f>
        <v>MATERIAL MEDICO QUIRURGICO</v>
      </c>
      <c r="E636" s="57">
        <f>'[1]DEUDA X  FACTURA'!F630</f>
        <v>143971.9</v>
      </c>
      <c r="F636" s="61"/>
      <c r="H636" s="30"/>
      <c r="I636" s="30"/>
    </row>
    <row r="637" spans="1:9" s="19" customFormat="1" ht="27" customHeight="1" x14ac:dyDescent="0.25">
      <c r="A637" s="59">
        <f>'[1]DEUDA X  FACTURA'!A631</f>
        <v>45945</v>
      </c>
      <c r="B637" s="55" t="str">
        <f>'[1]DEUDA X  FACTURA'!C631</f>
        <v>B1500002708</v>
      </c>
      <c r="C637" s="55" t="str">
        <f>'[1]DEUDA X  FACTURA'!D631</f>
        <v>HIDROMED</v>
      </c>
      <c r="D637" s="60" t="str">
        <f>'[1]DEUDA X  FACTURA'!E631</f>
        <v>MATERIAL MEDICO QUIRURGICO</v>
      </c>
      <c r="E637" s="57">
        <f>'[1]DEUDA X  FACTURA'!F631</f>
        <v>401915.7</v>
      </c>
      <c r="F637" s="61"/>
      <c r="H637" s="30"/>
      <c r="I637" s="30"/>
    </row>
    <row r="638" spans="1:9" s="19" customFormat="1" ht="27" customHeight="1" x14ac:dyDescent="0.25">
      <c r="A638" s="59">
        <f>'[1]DEUDA X  FACTURA'!A632</f>
        <v>46079</v>
      </c>
      <c r="B638" s="55" t="str">
        <f>'[1]DEUDA X  FACTURA'!C632</f>
        <v>B1500002761</v>
      </c>
      <c r="C638" s="55" t="str">
        <f>'[1]DEUDA X  FACTURA'!D632</f>
        <v>HIDROMED</v>
      </c>
      <c r="D638" s="60" t="str">
        <f>'[1]DEUDA X  FACTURA'!E632</f>
        <v>MATERIAL MEDICO QUIRURGICO</v>
      </c>
      <c r="E638" s="57">
        <f>'[1]DEUDA X  FACTURA'!F632</f>
        <v>439925.7</v>
      </c>
      <c r="F638" s="61"/>
      <c r="H638" s="30"/>
      <c r="I638" s="30"/>
    </row>
    <row r="639" spans="1:9" s="19" customFormat="1" ht="27" customHeight="1" x14ac:dyDescent="0.25">
      <c r="A639" s="59">
        <f>'[1]DEUDA X  FACTURA'!A633</f>
        <v>46066</v>
      </c>
      <c r="B639" s="55" t="str">
        <f>'[1]DEUDA X  FACTURA'!C633</f>
        <v>B1500002771</v>
      </c>
      <c r="C639" s="55" t="str">
        <f>'[1]DEUDA X  FACTURA'!D633</f>
        <v>HIDROMED</v>
      </c>
      <c r="D639" s="60" t="str">
        <f>'[1]DEUDA X  FACTURA'!E633</f>
        <v>MATERIAL MEDICO QUIRURGICO</v>
      </c>
      <c r="E639" s="57">
        <f>'[1]DEUDA X  FACTURA'!F633</f>
        <v>439925.7</v>
      </c>
      <c r="F639" s="61"/>
      <c r="H639" s="30"/>
      <c r="I639" s="30"/>
    </row>
    <row r="640" spans="1:9" s="19" customFormat="1" ht="27" customHeight="1" x14ac:dyDescent="0.25">
      <c r="A640" s="59">
        <f>'[1]DEUDA X  FACTURA'!A634</f>
        <v>46017</v>
      </c>
      <c r="B640" s="55" t="str">
        <f>'[1]DEUDA X  FACTURA'!C634</f>
        <v>B1500002751</v>
      </c>
      <c r="C640" s="55" t="str">
        <f>'[1]DEUDA X  FACTURA'!D634</f>
        <v>HIDROMED</v>
      </c>
      <c r="D640" s="60" t="str">
        <f>'[1]DEUDA X  FACTURA'!E634</f>
        <v>MATERIAL MEDICO QUIRURGICO</v>
      </c>
      <c r="E640" s="57">
        <f>'[1]DEUDA X  FACTURA'!F634</f>
        <v>60655.42</v>
      </c>
      <c r="F640" s="61"/>
      <c r="H640" s="30"/>
      <c r="I640" s="30"/>
    </row>
    <row r="641" spans="1:9" s="19" customFormat="1" ht="27" customHeight="1" x14ac:dyDescent="0.25">
      <c r="A641" s="59"/>
      <c r="B641" s="55">
        <f>'[1]DEUDA X  FACTURA'!C635</f>
        <v>0</v>
      </c>
      <c r="C641" s="55">
        <f>'[1]DEUDA X  FACTURA'!D635</f>
        <v>0</v>
      </c>
      <c r="D641" s="60">
        <f>'[1]DEUDA X  FACTURA'!E635</f>
        <v>0</v>
      </c>
      <c r="E641" s="57">
        <f>'[1]DEUDA X  FACTURA'!F635</f>
        <v>0</v>
      </c>
      <c r="F641" s="61"/>
      <c r="H641" s="30"/>
      <c r="I641" s="30"/>
    </row>
    <row r="642" spans="1:9" s="19" customFormat="1" ht="27" customHeight="1" x14ac:dyDescent="0.25">
      <c r="A642" s="59"/>
      <c r="B642" s="55">
        <f>'[1]DEUDA X  FACTURA'!C636</f>
        <v>0</v>
      </c>
      <c r="C642" s="55">
        <f>'[1]DEUDA X  FACTURA'!D636</f>
        <v>0</v>
      </c>
      <c r="D642" s="60">
        <f>'[1]DEUDA X  FACTURA'!E636</f>
        <v>0</v>
      </c>
      <c r="E642" s="57">
        <f>'[1]DEUDA X  FACTURA'!F636</f>
        <v>0</v>
      </c>
      <c r="F642" s="61"/>
      <c r="H642" s="30"/>
      <c r="I642" s="30"/>
    </row>
    <row r="643" spans="1:9" s="19" customFormat="1" ht="27" customHeight="1" x14ac:dyDescent="0.25">
      <c r="A643" s="59"/>
      <c r="B643" s="55">
        <f>'[1]DEUDA X  FACTURA'!C637</f>
        <v>0</v>
      </c>
      <c r="C643" s="55">
        <f>'[1]DEUDA X  FACTURA'!D637</f>
        <v>0</v>
      </c>
      <c r="D643" s="60">
        <f>'[1]DEUDA X  FACTURA'!E637</f>
        <v>0</v>
      </c>
      <c r="E643" s="57">
        <f>'[1]DEUDA X  FACTURA'!F637</f>
        <v>0</v>
      </c>
      <c r="F643" s="61"/>
      <c r="H643" s="30"/>
      <c r="I643" s="30"/>
    </row>
    <row r="644" spans="1:9" s="19" customFormat="1" ht="27" customHeight="1" x14ac:dyDescent="0.25">
      <c r="A644" s="59">
        <f>'[1]DEUDA X  FACTURA'!A638</f>
        <v>45917</v>
      </c>
      <c r="B644" s="55" t="str">
        <f>'[1]DEUDA X  FACTURA'!C638</f>
        <v>E450000000080</v>
      </c>
      <c r="C644" s="55" t="str">
        <f>'[1]DEUDA X  FACTURA'!D638</f>
        <v>HEXAPOWER PHARMA</v>
      </c>
      <c r="D644" s="60" t="str">
        <f>'[1]DEUDA X  FACTURA'!E638</f>
        <v>MEDICAMENTOS</v>
      </c>
      <c r="E644" s="57">
        <f>'[1]DEUDA X  FACTURA'!F638</f>
        <v>30000</v>
      </c>
      <c r="F644" s="61"/>
      <c r="H644" s="30"/>
      <c r="I644" s="30"/>
    </row>
    <row r="645" spans="1:9" s="19" customFormat="1" ht="27" customHeight="1" x14ac:dyDescent="0.25">
      <c r="A645" s="59">
        <f>'[1]DEUDA X  FACTURA'!A639</f>
        <v>45899</v>
      </c>
      <c r="B645" s="55" t="str">
        <f>'[1]DEUDA X  FACTURA'!C639</f>
        <v>E450000000412</v>
      </c>
      <c r="C645" s="55" t="str">
        <f>'[1]DEUDA X  FACTURA'!D639</f>
        <v>HOSPIFAR   SRL (PORTAL)</v>
      </c>
      <c r="D645" s="60" t="str">
        <f>'[1]DEUDA X  FACTURA'!E639</f>
        <v>compra de medicamentos</v>
      </c>
      <c r="E645" s="57">
        <f>'[1]DEUDA X  FACTURA'!F639</f>
        <v>62100</v>
      </c>
      <c r="F645" s="61"/>
      <c r="H645" s="30"/>
      <c r="I645" s="30"/>
    </row>
    <row r="646" spans="1:9" s="19" customFormat="1" ht="27" customHeight="1" x14ac:dyDescent="0.25">
      <c r="A646" s="59">
        <f>'[1]DEUDA X  FACTURA'!A640</f>
        <v>45986</v>
      </c>
      <c r="B646" s="55" t="str">
        <f>'[1]DEUDA X  FACTURA'!C640</f>
        <v>E450000000761</v>
      </c>
      <c r="C646" s="55" t="str">
        <f>'[1]DEUDA X  FACTURA'!D640</f>
        <v>HOSPIFAR   SRL (PORTAL)</v>
      </c>
      <c r="D646" s="60" t="str">
        <f>'[1]DEUDA X  FACTURA'!E640</f>
        <v>compra de medicamentos</v>
      </c>
      <c r="E646" s="57">
        <f>'[1]DEUDA X  FACTURA'!F640</f>
        <v>15000</v>
      </c>
      <c r="F646" s="61"/>
      <c r="H646" s="30"/>
      <c r="I646" s="30"/>
    </row>
    <row r="647" spans="1:9" s="20" customFormat="1" ht="27" customHeight="1" x14ac:dyDescent="0.25">
      <c r="A647" s="59">
        <f>'[1]DEUDA X  FACTURA'!A641</f>
        <v>45880</v>
      </c>
      <c r="B647" s="55" t="str">
        <f>'[1]DEUDA X  FACTURA'!C641</f>
        <v>E450000000328</v>
      </c>
      <c r="C647" s="55" t="str">
        <f>'[1]DEUDA X  FACTURA'!D641</f>
        <v>HOSPIFAR   SRL (PORTAL)</v>
      </c>
      <c r="D647" s="60" t="str">
        <f>'[1]DEUDA X  FACTURA'!E641</f>
        <v>compra de medicamentos</v>
      </c>
      <c r="E647" s="57">
        <f>'[1]DEUDA X  FACTURA'!F641</f>
        <v>7500</v>
      </c>
      <c r="F647" s="61"/>
      <c r="H647" s="31"/>
      <c r="I647" s="31"/>
    </row>
    <row r="648" spans="1:9" s="19" customFormat="1" ht="27" customHeight="1" x14ac:dyDescent="0.25">
      <c r="A648" s="59">
        <f>'[1]DEUDA X  FACTURA'!A642</f>
        <v>45853</v>
      </c>
      <c r="B648" s="55" t="str">
        <f>'[1]DEUDA X  FACTURA'!C642</f>
        <v>E450000000412</v>
      </c>
      <c r="C648" s="55" t="str">
        <f>'[1]DEUDA X  FACTURA'!D642</f>
        <v>HOSPIFAR   SRL (PORTAL)</v>
      </c>
      <c r="D648" s="60" t="str">
        <f>'[1]DEUDA X  FACTURA'!E642</f>
        <v>compra de medicamentos</v>
      </c>
      <c r="E648" s="57">
        <f>'[1]DEUDA X  FACTURA'!F642</f>
        <v>30400</v>
      </c>
      <c r="F648" s="61"/>
      <c r="H648" s="30"/>
      <c r="I648" s="30"/>
    </row>
    <row r="649" spans="1:9" s="19" customFormat="1" ht="27" customHeight="1" x14ac:dyDescent="0.25">
      <c r="A649" s="59">
        <f>'[1]DEUDA X  FACTURA'!A643</f>
        <v>45873</v>
      </c>
      <c r="B649" s="55" t="str">
        <f>'[1]DEUDA X  FACTURA'!C643</f>
        <v>E450000000293</v>
      </c>
      <c r="C649" s="55" t="str">
        <f>'[1]DEUDA X  FACTURA'!D643</f>
        <v>HOSPIFAR   SRL (PORTAL)</v>
      </c>
      <c r="D649" s="60" t="str">
        <f>'[1]DEUDA X  FACTURA'!E643</f>
        <v>compra de medicamentos</v>
      </c>
      <c r="E649" s="57">
        <f>'[1]DEUDA X  FACTURA'!F643</f>
        <v>4450</v>
      </c>
      <c r="F649" s="61"/>
      <c r="H649" s="30"/>
      <c r="I649" s="30"/>
    </row>
    <row r="650" spans="1:9" s="19" customFormat="1" ht="27" customHeight="1" x14ac:dyDescent="0.25">
      <c r="A650" s="59">
        <f>'[1]DEUDA X  FACTURA'!A644</f>
        <v>45876</v>
      </c>
      <c r="B650" s="55" t="str">
        <f>'[1]DEUDA X  FACTURA'!C644</f>
        <v>E450000000311</v>
      </c>
      <c r="C650" s="55" t="str">
        <f>'[1]DEUDA X  FACTURA'!D644</f>
        <v>HOSPIFAR   SRL (PORTAL)</v>
      </c>
      <c r="D650" s="60" t="str">
        <f>'[1]DEUDA X  FACTURA'!E644</f>
        <v>compra de medicamentos</v>
      </c>
      <c r="E650" s="57">
        <f>'[1]DEUDA X  FACTURA'!F644</f>
        <v>27612</v>
      </c>
      <c r="F650" s="61"/>
      <c r="H650" s="30"/>
      <c r="I650" s="30"/>
    </row>
    <row r="651" spans="1:9" s="19" customFormat="1" ht="27" customHeight="1" x14ac:dyDescent="0.25">
      <c r="A651" s="59">
        <f>'[1]DEUDA X  FACTURA'!A645</f>
        <v>45986</v>
      </c>
      <c r="B651" s="55" t="str">
        <f>'[1]DEUDA X  FACTURA'!C645</f>
        <v>E450000000769</v>
      </c>
      <c r="C651" s="55" t="str">
        <f>'[1]DEUDA X  FACTURA'!D645</f>
        <v>HOSPIFAR   SRL (PORTAL)</v>
      </c>
      <c r="D651" s="60" t="str">
        <f>'[1]DEUDA X  FACTURA'!E645</f>
        <v>compra de medicamentos</v>
      </c>
      <c r="E651" s="57">
        <f>'[1]DEUDA X  FACTURA'!F645</f>
        <v>7916</v>
      </c>
      <c r="F651" s="61"/>
      <c r="H651" s="30"/>
      <c r="I651" s="30"/>
    </row>
    <row r="652" spans="1:9" s="19" customFormat="1" ht="27" customHeight="1" x14ac:dyDescent="0.25">
      <c r="A652" s="59">
        <f>'[1]DEUDA X  FACTURA'!A646</f>
        <v>0</v>
      </c>
      <c r="B652" s="55">
        <f>'[1]DEUDA X  FACTURA'!C646</f>
        <v>0</v>
      </c>
      <c r="C652" s="55">
        <f>'[1]DEUDA X  FACTURA'!D646</f>
        <v>0</v>
      </c>
      <c r="D652" s="60">
        <f>'[1]DEUDA X  FACTURA'!E646</f>
        <v>0</v>
      </c>
      <c r="E652" s="57">
        <f>'[1]DEUDA X  FACTURA'!F646</f>
        <v>0</v>
      </c>
      <c r="F652" s="61"/>
      <c r="H652" s="30"/>
      <c r="I652" s="30"/>
    </row>
    <row r="653" spans="1:9" s="19" customFormat="1" ht="27" customHeight="1" x14ac:dyDescent="0.25">
      <c r="A653" s="59">
        <f>'[1]DEUDA X  FACTURA'!A647</f>
        <v>0</v>
      </c>
      <c r="B653" s="55">
        <f>'[1]DEUDA X  FACTURA'!C647</f>
        <v>0</v>
      </c>
      <c r="C653" s="55">
        <f>'[1]DEUDA X  FACTURA'!D647</f>
        <v>0</v>
      </c>
      <c r="D653" s="60">
        <f>'[1]DEUDA X  FACTURA'!E647</f>
        <v>0</v>
      </c>
      <c r="E653" s="57">
        <f>'[1]DEUDA X  FACTURA'!F647</f>
        <v>0</v>
      </c>
      <c r="F653" s="61"/>
      <c r="H653" s="30"/>
      <c r="I653" s="30"/>
    </row>
    <row r="654" spans="1:9" s="19" customFormat="1" ht="27" customHeight="1" x14ac:dyDescent="0.25">
      <c r="A654" s="59">
        <f>'[1]DEUDA X  FACTURA'!A648</f>
        <v>0</v>
      </c>
      <c r="B654" s="55">
        <f>'[1]DEUDA X  FACTURA'!C648</f>
        <v>0</v>
      </c>
      <c r="C654" s="55" t="str">
        <f>'[1]DEUDA X  FACTURA'!D648</f>
        <v>HOSPILAB, SRL</v>
      </c>
      <c r="D654" s="60">
        <f>'[1]DEUDA X  FACTURA'!E648</f>
        <v>0</v>
      </c>
      <c r="E654" s="57">
        <f>'[1]DEUDA X  FACTURA'!F648</f>
        <v>0</v>
      </c>
      <c r="F654" s="61"/>
      <c r="H654" s="30"/>
      <c r="I654" s="30"/>
    </row>
    <row r="655" spans="1:9" s="19" customFormat="1" ht="27" customHeight="1" x14ac:dyDescent="0.25">
      <c r="A655" s="59">
        <f>'[1]DEUDA X  FACTURA'!A649</f>
        <v>45964</v>
      </c>
      <c r="B655" s="55" t="str">
        <f>'[1]DEUDA X  FACTURA'!C649</f>
        <v>B1500011571</v>
      </c>
      <c r="C655" s="55" t="str">
        <f>'[1]DEUDA X  FACTURA'!D649</f>
        <v>HIELO Y AGUA BUENA</v>
      </c>
      <c r="D655" s="60" t="str">
        <f>'[1]DEUDA X  FACTURA'!E649</f>
        <v>ALIMENTOS</v>
      </c>
      <c r="E655" s="57">
        <f>'[1]DEUDA X  FACTURA'!F649</f>
        <v>2475</v>
      </c>
      <c r="F655" s="61"/>
      <c r="H655" s="30"/>
      <c r="I655" s="30"/>
    </row>
    <row r="656" spans="1:9" s="19" customFormat="1" ht="27" customHeight="1" x14ac:dyDescent="0.25">
      <c r="A656" s="59">
        <f>'[1]DEUDA X  FACTURA'!A650</f>
        <v>45966</v>
      </c>
      <c r="B656" s="55" t="str">
        <f>'[1]DEUDA X  FACTURA'!C650</f>
        <v>B1500011592</v>
      </c>
      <c r="C656" s="55" t="str">
        <f>'[1]DEUDA X  FACTURA'!D650</f>
        <v>HIELO Y AGUA BUENA</v>
      </c>
      <c r="D656" s="60" t="str">
        <f>'[1]DEUDA X  FACTURA'!E650</f>
        <v>ALIMENTOS</v>
      </c>
      <c r="E656" s="57">
        <f>'[1]DEUDA X  FACTURA'!F650</f>
        <v>4300</v>
      </c>
      <c r="F656" s="61"/>
      <c r="H656" s="30"/>
      <c r="I656" s="30"/>
    </row>
    <row r="657" spans="1:9" s="19" customFormat="1" ht="27" customHeight="1" x14ac:dyDescent="0.25">
      <c r="A657" s="59">
        <f>'[1]DEUDA X  FACTURA'!A651</f>
        <v>45968</v>
      </c>
      <c r="B657" s="55" t="str">
        <f>'[1]DEUDA X  FACTURA'!C651</f>
        <v>B1500011600</v>
      </c>
      <c r="C657" s="55" t="str">
        <f>'[1]DEUDA X  FACTURA'!D651</f>
        <v>HIELO Y AGUA BUENA</v>
      </c>
      <c r="D657" s="60" t="str">
        <f>'[1]DEUDA X  FACTURA'!E651</f>
        <v>ALIMENTOS</v>
      </c>
      <c r="E657" s="57">
        <f>'[1]DEUDA X  FACTURA'!F651</f>
        <v>2200</v>
      </c>
      <c r="F657" s="61"/>
      <c r="H657" s="30"/>
      <c r="I657" s="30"/>
    </row>
    <row r="658" spans="1:9" s="19" customFormat="1" ht="27" customHeight="1" x14ac:dyDescent="0.25">
      <c r="A658" s="59">
        <f>'[1]DEUDA X  FACTURA'!A652</f>
        <v>45982</v>
      </c>
      <c r="B658" s="55" t="str">
        <f>'[1]DEUDA X  FACTURA'!C652</f>
        <v>B1500011669</v>
      </c>
      <c r="C658" s="55" t="str">
        <f>'[1]DEUDA X  FACTURA'!D652</f>
        <v>HIELO Y AGUA BUENA</v>
      </c>
      <c r="D658" s="60" t="str">
        <f>'[1]DEUDA X  FACTURA'!E652</f>
        <v>ALIMENTOS</v>
      </c>
      <c r="E658" s="57">
        <f>'[1]DEUDA X  FACTURA'!F652</f>
        <v>2800</v>
      </c>
      <c r="F658" s="61"/>
      <c r="H658" s="30"/>
      <c r="I658" s="30"/>
    </row>
    <row r="659" spans="1:9" s="19" customFormat="1" ht="27" customHeight="1" x14ac:dyDescent="0.25">
      <c r="A659" s="59">
        <f>'[1]DEUDA X  FACTURA'!A653</f>
        <v>45988</v>
      </c>
      <c r="B659" s="55" t="str">
        <f>'[1]DEUDA X  FACTURA'!C653</f>
        <v>B1500011694</v>
      </c>
      <c r="C659" s="55" t="str">
        <f>'[1]DEUDA X  FACTURA'!D653</f>
        <v>HIELO Y AGUA BUENA</v>
      </c>
      <c r="D659" s="60" t="str">
        <f>'[1]DEUDA X  FACTURA'!E653</f>
        <v>ALIMENTOS</v>
      </c>
      <c r="E659" s="57">
        <f>'[1]DEUDA X  FACTURA'!F653</f>
        <v>2100</v>
      </c>
      <c r="F659" s="61"/>
      <c r="H659" s="30"/>
      <c r="I659" s="30"/>
    </row>
    <row r="660" spans="1:9" s="19" customFormat="1" ht="27" customHeight="1" x14ac:dyDescent="0.25">
      <c r="A660" s="59">
        <f>'[1]DEUDA X  FACTURA'!A654</f>
        <v>45972</v>
      </c>
      <c r="B660" s="55" t="str">
        <f>'[1]DEUDA X  FACTURA'!C654</f>
        <v>B1500011609</v>
      </c>
      <c r="C660" s="55" t="str">
        <f>'[1]DEUDA X  FACTURA'!D654</f>
        <v>HIELO Y AGUA BUENA</v>
      </c>
      <c r="D660" s="60" t="str">
        <f>'[1]DEUDA X  FACTURA'!E654</f>
        <v>ALIMENTOS</v>
      </c>
      <c r="E660" s="57">
        <f>'[1]DEUDA X  FACTURA'!F654</f>
        <v>4150</v>
      </c>
      <c r="F660" s="61"/>
      <c r="H660" s="30"/>
      <c r="I660" s="30"/>
    </row>
    <row r="661" spans="1:9" s="19" customFormat="1" ht="27" customHeight="1" x14ac:dyDescent="0.25">
      <c r="A661" s="59">
        <f>'[1]DEUDA X  FACTURA'!A655</f>
        <v>45981</v>
      </c>
      <c r="B661" s="55" t="str">
        <f>'[1]DEUDA X  FACTURA'!C655</f>
        <v>B1500011662</v>
      </c>
      <c r="C661" s="55" t="str">
        <f>'[1]DEUDA X  FACTURA'!D655</f>
        <v>HIELO Y AGUA BUENA</v>
      </c>
      <c r="D661" s="60" t="str">
        <f>'[1]DEUDA X  FACTURA'!E655</f>
        <v>ALIMENTOS</v>
      </c>
      <c r="E661" s="57">
        <f>'[1]DEUDA X  FACTURA'!F655</f>
        <v>2750</v>
      </c>
      <c r="F661" s="61"/>
      <c r="H661" s="30"/>
      <c r="I661" s="30"/>
    </row>
    <row r="662" spans="1:9" s="19" customFormat="1" ht="27" customHeight="1" x14ac:dyDescent="0.25">
      <c r="A662" s="59">
        <f>'[1]DEUDA X  FACTURA'!A656</f>
        <v>45978</v>
      </c>
      <c r="B662" s="55" t="str">
        <f>'[1]DEUDA X  FACTURA'!C656</f>
        <v>B1500011664</v>
      </c>
      <c r="C662" s="55" t="str">
        <f>'[1]DEUDA X  FACTURA'!D656</f>
        <v>HIELO Y AGUA BUENA</v>
      </c>
      <c r="D662" s="60" t="str">
        <f>'[1]DEUDA X  FACTURA'!E656</f>
        <v>ALIMENTOS</v>
      </c>
      <c r="E662" s="57">
        <f>'[1]DEUDA X  FACTURA'!F656</f>
        <v>2200</v>
      </c>
      <c r="F662" s="61"/>
      <c r="H662" s="30"/>
      <c r="I662" s="30"/>
    </row>
    <row r="663" spans="1:9" s="19" customFormat="1" ht="27" customHeight="1" x14ac:dyDescent="0.25">
      <c r="A663" s="59">
        <f>'[1]DEUDA X  FACTURA'!A657</f>
        <v>45975</v>
      </c>
      <c r="B663" s="55" t="str">
        <f>'[1]DEUDA X  FACTURA'!C657</f>
        <v>B1500011642</v>
      </c>
      <c r="C663" s="55" t="str">
        <f>'[1]DEUDA X  FACTURA'!D657</f>
        <v>HIELO Y AGUA BUENA</v>
      </c>
      <c r="D663" s="60" t="str">
        <f>'[1]DEUDA X  FACTURA'!E657</f>
        <v>ALIMENTOS</v>
      </c>
      <c r="E663" s="57">
        <f>'[1]DEUDA X  FACTURA'!F657</f>
        <v>3025</v>
      </c>
      <c r="F663" s="61"/>
      <c r="H663" s="30"/>
      <c r="I663" s="30"/>
    </row>
    <row r="664" spans="1:9" s="19" customFormat="1" ht="27" customHeight="1" x14ac:dyDescent="0.25">
      <c r="A664" s="59">
        <f>'[1]DEUDA X  FACTURA'!A658</f>
        <v>45985</v>
      </c>
      <c r="B664" s="55" t="str">
        <f>'[1]DEUDA X  FACTURA'!C658</f>
        <v>B1500011677</v>
      </c>
      <c r="C664" s="55" t="str">
        <f>'[1]DEUDA X  FACTURA'!D658</f>
        <v>HIELO Y AGUA BUENA</v>
      </c>
      <c r="D664" s="60" t="str">
        <f>'[1]DEUDA X  FACTURA'!E658</f>
        <v>ALIMENTOS</v>
      </c>
      <c r="E664" s="57">
        <f>'[1]DEUDA X  FACTURA'!F658</f>
        <v>2750</v>
      </c>
      <c r="F664" s="61"/>
      <c r="H664" s="30"/>
      <c r="I664" s="30"/>
    </row>
    <row r="665" spans="1:9" s="19" customFormat="1" ht="27" customHeight="1" x14ac:dyDescent="0.25">
      <c r="A665" s="59">
        <f>'[1]DEUDA X  FACTURA'!A659</f>
        <v>45902</v>
      </c>
      <c r="B665" s="55" t="str">
        <f>'[1]DEUDA X  FACTURA'!C659</f>
        <v>B1500011282</v>
      </c>
      <c r="C665" s="55" t="str">
        <f>'[1]DEUDA X  FACTURA'!D659</f>
        <v>HIELO Y AGUA BUENA</v>
      </c>
      <c r="D665" s="60" t="str">
        <f>'[1]DEUDA X  FACTURA'!E659</f>
        <v>ALIMENTOS</v>
      </c>
      <c r="E665" s="57">
        <f>'[1]DEUDA X  FACTURA'!F659</f>
        <v>5550</v>
      </c>
      <c r="F665" s="61"/>
      <c r="H665" s="30"/>
      <c r="I665" s="30"/>
    </row>
    <row r="666" spans="1:9" s="19" customFormat="1" ht="27" customHeight="1" x14ac:dyDescent="0.25">
      <c r="A666" s="59">
        <f>'[1]DEUDA X  FACTURA'!A660</f>
        <v>45905</v>
      </c>
      <c r="B666" s="55" t="str">
        <f>'[1]DEUDA X  FACTURA'!C660</f>
        <v>B1500011303</v>
      </c>
      <c r="C666" s="55" t="str">
        <f>'[1]DEUDA X  FACTURA'!D660</f>
        <v>HIELO Y AGUA BUENA</v>
      </c>
      <c r="D666" s="60" t="str">
        <f>'[1]DEUDA X  FACTURA'!E660</f>
        <v>ALIMENTOS</v>
      </c>
      <c r="E666" s="57">
        <f>'[1]DEUDA X  FACTURA'!F660</f>
        <v>5000</v>
      </c>
      <c r="F666" s="61"/>
      <c r="H666" s="30"/>
      <c r="I666" s="30"/>
    </row>
    <row r="667" spans="1:9" s="19" customFormat="1" ht="27" customHeight="1" x14ac:dyDescent="0.25">
      <c r="A667" s="59">
        <f>'[1]DEUDA X  FACTURA'!A661</f>
        <v>45906</v>
      </c>
      <c r="B667" s="55" t="str">
        <f>'[1]DEUDA X  FACTURA'!C661</f>
        <v>B1500011311</v>
      </c>
      <c r="C667" s="55" t="str">
        <f>'[1]DEUDA X  FACTURA'!D661</f>
        <v>HIELO Y AGUA BUENA</v>
      </c>
      <c r="D667" s="60" t="str">
        <f>'[1]DEUDA X  FACTURA'!E661</f>
        <v>ALIMENTOS</v>
      </c>
      <c r="E667" s="57">
        <f>'[1]DEUDA X  FACTURA'!F661</f>
        <v>4725</v>
      </c>
      <c r="F667" s="61"/>
      <c r="H667" s="30"/>
      <c r="I667" s="30"/>
    </row>
    <row r="668" spans="1:9" s="19" customFormat="1" ht="27" customHeight="1" x14ac:dyDescent="0.25">
      <c r="A668" s="59">
        <f>'[1]DEUDA X  FACTURA'!A662</f>
        <v>45910</v>
      </c>
      <c r="B668" s="55" t="str">
        <f>'[1]DEUDA X  FACTURA'!C662</f>
        <v>B1500011324</v>
      </c>
      <c r="C668" s="55" t="str">
        <f>'[1]DEUDA X  FACTURA'!D662</f>
        <v>HIELO Y AGUA BUENA</v>
      </c>
      <c r="D668" s="60" t="str">
        <f>'[1]DEUDA X  FACTURA'!E662</f>
        <v>ALIMENTOS</v>
      </c>
      <c r="E668" s="57">
        <f>'[1]DEUDA X  FACTURA'!F662</f>
        <v>4575</v>
      </c>
      <c r="F668" s="61"/>
      <c r="H668" s="30"/>
      <c r="I668" s="30"/>
    </row>
    <row r="669" spans="1:9" s="19" customFormat="1" ht="27" customHeight="1" x14ac:dyDescent="0.25">
      <c r="A669" s="59">
        <f>'[1]DEUDA X  FACTURA'!A663</f>
        <v>45912</v>
      </c>
      <c r="B669" s="55" t="str">
        <f>'[1]DEUDA X  FACTURA'!C663</f>
        <v>B1500011345</v>
      </c>
      <c r="C669" s="55" t="str">
        <f>'[1]DEUDA X  FACTURA'!D663</f>
        <v>HIELO Y AGUA BUENA</v>
      </c>
      <c r="D669" s="60" t="str">
        <f>'[1]DEUDA X  FACTURA'!E663</f>
        <v>ALIMENTOS</v>
      </c>
      <c r="E669" s="57">
        <f>'[1]DEUDA X  FACTURA'!F663</f>
        <v>4300</v>
      </c>
      <c r="F669" s="61"/>
      <c r="H669" s="30"/>
      <c r="I669" s="30"/>
    </row>
    <row r="670" spans="1:9" s="19" customFormat="1" ht="27" customHeight="1" x14ac:dyDescent="0.25">
      <c r="A670" s="59">
        <f>'[1]DEUDA X  FACTURA'!A664</f>
        <v>45915</v>
      </c>
      <c r="B670" s="55" t="str">
        <f>'[1]DEUDA X  FACTURA'!C664</f>
        <v>B1500011351</v>
      </c>
      <c r="C670" s="55" t="str">
        <f>'[1]DEUDA X  FACTURA'!D664</f>
        <v>HIELO Y AGUA BUENA</v>
      </c>
      <c r="D670" s="60" t="str">
        <f>'[1]DEUDA X  FACTURA'!E664</f>
        <v>ALIMENTOS</v>
      </c>
      <c r="E670" s="57">
        <f>'[1]DEUDA X  FACTURA'!F664</f>
        <v>4575</v>
      </c>
      <c r="F670" s="61"/>
      <c r="H670" s="30"/>
      <c r="I670" s="30"/>
    </row>
    <row r="671" spans="1:9" s="19" customFormat="1" ht="27" customHeight="1" x14ac:dyDescent="0.25">
      <c r="A671" s="59">
        <f>'[1]DEUDA X  FACTURA'!A665</f>
        <v>45917</v>
      </c>
      <c r="B671" s="55" t="str">
        <f>'[1]DEUDA X  FACTURA'!C665</f>
        <v>B1500011369</v>
      </c>
      <c r="C671" s="55" t="str">
        <f>'[1]DEUDA X  FACTURA'!D665</f>
        <v>HIELO Y AGUA BUENA</v>
      </c>
      <c r="D671" s="60" t="str">
        <f>'[1]DEUDA X  FACTURA'!E665</f>
        <v>ALIMENTOS</v>
      </c>
      <c r="E671" s="57">
        <f>'[1]DEUDA X  FACTURA'!F665</f>
        <v>4300</v>
      </c>
      <c r="F671" s="61"/>
      <c r="H671" s="30"/>
      <c r="I671" s="30"/>
    </row>
    <row r="672" spans="1:9" s="19" customFormat="1" ht="27" customHeight="1" x14ac:dyDescent="0.25">
      <c r="A672" s="59">
        <f>'[1]DEUDA X  FACTURA'!A666</f>
        <v>45919</v>
      </c>
      <c r="B672" s="55" t="str">
        <f>'[1]DEUDA X  FACTURA'!C666</f>
        <v>B1500011379</v>
      </c>
      <c r="C672" s="55" t="str">
        <f>'[1]DEUDA X  FACTURA'!D666</f>
        <v>HIELO Y AGUA BUENA</v>
      </c>
      <c r="D672" s="60" t="str">
        <f>'[1]DEUDA X  FACTURA'!E666</f>
        <v>ALIMENTOS</v>
      </c>
      <c r="E672" s="57">
        <f>'[1]DEUDA X  FACTURA'!F666</f>
        <v>4575</v>
      </c>
      <c r="F672" s="61"/>
      <c r="H672" s="30"/>
      <c r="I672" s="30"/>
    </row>
    <row r="673" spans="1:9" s="19" customFormat="1" ht="27" customHeight="1" x14ac:dyDescent="0.25">
      <c r="A673" s="59">
        <f>'[1]DEUDA X  FACTURA'!A667</f>
        <v>45922</v>
      </c>
      <c r="B673" s="55" t="str">
        <f>'[1]DEUDA X  FACTURA'!C667</f>
        <v>B1500011389</v>
      </c>
      <c r="C673" s="55" t="str">
        <f>'[1]DEUDA X  FACTURA'!D667</f>
        <v>HIELO Y AGUA BUENA</v>
      </c>
      <c r="D673" s="60" t="str">
        <f>'[1]DEUDA X  FACTURA'!E667</f>
        <v>ALIMENTOS</v>
      </c>
      <c r="E673" s="57">
        <f>'[1]DEUDA X  FACTURA'!F667</f>
        <v>4300</v>
      </c>
      <c r="F673" s="61"/>
      <c r="H673" s="30"/>
      <c r="I673" s="30"/>
    </row>
    <row r="674" spans="1:9" s="19" customFormat="1" ht="27" customHeight="1" x14ac:dyDescent="0.25">
      <c r="A674" s="59">
        <f>'[1]DEUDA X  FACTURA'!A668</f>
        <v>45925</v>
      </c>
      <c r="B674" s="55" t="str">
        <f>'[1]DEUDA X  FACTURA'!C668</f>
        <v>B1500011410</v>
      </c>
      <c r="C674" s="55" t="str">
        <f>'[1]DEUDA X  FACTURA'!D668</f>
        <v>HIELO Y AGUA BUENA</v>
      </c>
      <c r="D674" s="60" t="str">
        <f>'[1]DEUDA X  FACTURA'!E668</f>
        <v>ALIMENTOS</v>
      </c>
      <c r="E674" s="57">
        <f>'[1]DEUDA X  FACTURA'!F668</f>
        <v>4300</v>
      </c>
      <c r="F674" s="61"/>
      <c r="H674" s="30"/>
      <c r="I674" s="30"/>
    </row>
    <row r="675" spans="1:9" s="19" customFormat="1" ht="27" customHeight="1" x14ac:dyDescent="0.25">
      <c r="A675" s="59">
        <f>'[1]DEUDA X  FACTURA'!A669</f>
        <v>45927</v>
      </c>
      <c r="B675" s="55" t="str">
        <f>'[1]DEUDA X  FACTURA'!C669</f>
        <v>B1500011419</v>
      </c>
      <c r="C675" s="55" t="str">
        <f>'[1]DEUDA X  FACTURA'!D669</f>
        <v>HIELO Y AGUA BUENA</v>
      </c>
      <c r="D675" s="60" t="str">
        <f>'[1]DEUDA X  FACTURA'!E669</f>
        <v>ALIMENTOS</v>
      </c>
      <c r="E675" s="57">
        <f>'[1]DEUDA X  FACTURA'!F669</f>
        <v>4025</v>
      </c>
      <c r="F675" s="61"/>
      <c r="H675" s="30"/>
      <c r="I675" s="30"/>
    </row>
    <row r="676" spans="1:9" s="19" customFormat="1" ht="27" customHeight="1" x14ac:dyDescent="0.25">
      <c r="A676" s="59">
        <f>'[1]DEUDA X  FACTURA'!A670</f>
        <v>45930</v>
      </c>
      <c r="B676" s="55" t="str">
        <f>'[1]DEUDA X  FACTURA'!C670</f>
        <v>B1500011424</v>
      </c>
      <c r="C676" s="55" t="str">
        <f>'[1]DEUDA X  FACTURA'!D670</f>
        <v>HIELO Y AGUA BUENA</v>
      </c>
      <c r="D676" s="60" t="str">
        <f>'[1]DEUDA X  FACTURA'!E670</f>
        <v>ALIMENTOS</v>
      </c>
      <c r="E676" s="57">
        <f>'[1]DEUDA X  FACTURA'!F670</f>
        <v>4300</v>
      </c>
      <c r="F676" s="61"/>
      <c r="H676" s="30"/>
      <c r="I676" s="30"/>
    </row>
    <row r="677" spans="1:9" s="19" customFormat="1" ht="27" customHeight="1" x14ac:dyDescent="0.25">
      <c r="A677" s="59">
        <f>'[1]DEUDA X  FACTURA'!A671</f>
        <v>45779</v>
      </c>
      <c r="B677" s="55" t="str">
        <f>'[1]DEUDA X  FACTURA'!C671</f>
        <v>B1500010704</v>
      </c>
      <c r="C677" s="55" t="str">
        <f>'[1]DEUDA X  FACTURA'!D671</f>
        <v>HIELO Y AGUA BUENA</v>
      </c>
      <c r="D677" s="60" t="str">
        <f>'[1]DEUDA X  FACTURA'!E671</f>
        <v>ALIMENTOS</v>
      </c>
      <c r="E677" s="57">
        <f>'[1]DEUDA X  FACTURA'!F671</f>
        <v>3475</v>
      </c>
      <c r="F677" s="61"/>
      <c r="H677" s="30"/>
      <c r="I677" s="30"/>
    </row>
    <row r="678" spans="1:9" s="19" customFormat="1" ht="27" customHeight="1" x14ac:dyDescent="0.25">
      <c r="A678" s="59">
        <f>'[1]DEUDA X  FACTURA'!A672</f>
        <v>45780</v>
      </c>
      <c r="B678" s="55" t="str">
        <f>'[1]DEUDA X  FACTURA'!C672</f>
        <v>B1500010709</v>
      </c>
      <c r="C678" s="55" t="str">
        <f>'[1]DEUDA X  FACTURA'!D672</f>
        <v>HIELO Y AGUA BUENA</v>
      </c>
      <c r="D678" s="60" t="str">
        <f>'[1]DEUDA X  FACTURA'!E672</f>
        <v>ALIMENTOS</v>
      </c>
      <c r="E678" s="57">
        <f>'[1]DEUDA X  FACTURA'!F672</f>
        <v>825</v>
      </c>
      <c r="F678" s="61"/>
      <c r="H678" s="30"/>
      <c r="I678" s="30"/>
    </row>
    <row r="679" spans="1:9" s="19" customFormat="1" ht="27" customHeight="1" x14ac:dyDescent="0.25">
      <c r="A679" s="59">
        <f>'[1]DEUDA X  FACTURA'!A673</f>
        <v>45782</v>
      </c>
      <c r="B679" s="55" t="str">
        <f>'[1]DEUDA X  FACTURA'!C673</f>
        <v>B1500010710</v>
      </c>
      <c r="C679" s="55" t="str">
        <f>'[1]DEUDA X  FACTURA'!D673</f>
        <v>HIELO Y AGUA BUENA</v>
      </c>
      <c r="D679" s="60" t="str">
        <f>'[1]DEUDA X  FACTURA'!E673</f>
        <v>ALIMENTOS</v>
      </c>
      <c r="E679" s="57">
        <f>'[1]DEUDA X  FACTURA'!F673</f>
        <v>3200</v>
      </c>
      <c r="F679" s="61"/>
      <c r="H679" s="30"/>
      <c r="I679" s="30"/>
    </row>
    <row r="680" spans="1:9" s="19" customFormat="1" ht="27" customHeight="1" x14ac:dyDescent="0.25">
      <c r="A680" s="59">
        <f>'[1]DEUDA X  FACTURA'!A674</f>
        <v>45784</v>
      </c>
      <c r="B680" s="55" t="str">
        <f>'[1]DEUDA X  FACTURA'!C674</f>
        <v>B1500010717</v>
      </c>
      <c r="C680" s="55" t="str">
        <f>'[1]DEUDA X  FACTURA'!D674</f>
        <v>HIELO Y AGUA BUENA</v>
      </c>
      <c r="D680" s="60" t="str">
        <f>'[1]DEUDA X  FACTURA'!E674</f>
        <v>ALIMENTOS</v>
      </c>
      <c r="E680" s="57">
        <f>'[1]DEUDA X  FACTURA'!F674</f>
        <v>3200</v>
      </c>
      <c r="F680" s="61"/>
      <c r="H680" s="30"/>
      <c r="I680" s="30"/>
    </row>
    <row r="681" spans="1:9" s="19" customFormat="1" ht="27" customHeight="1" x14ac:dyDescent="0.25">
      <c r="A681" s="59">
        <f>'[1]DEUDA X  FACTURA'!A675</f>
        <v>45785</v>
      </c>
      <c r="B681" s="55" t="str">
        <f>'[1]DEUDA X  FACTURA'!C675</f>
        <v>B1500010727</v>
      </c>
      <c r="C681" s="55" t="str">
        <f>'[1]DEUDA X  FACTURA'!D675</f>
        <v>HIELO Y AGUA BUENA</v>
      </c>
      <c r="D681" s="60" t="str">
        <f>'[1]DEUDA X  FACTURA'!E675</f>
        <v>ALIMENTOS</v>
      </c>
      <c r="E681" s="57">
        <f>'[1]DEUDA X  FACTURA'!F675</f>
        <v>1375</v>
      </c>
      <c r="F681" s="61"/>
      <c r="H681" s="30"/>
      <c r="I681" s="30"/>
    </row>
    <row r="682" spans="1:9" s="19" customFormat="1" ht="27" customHeight="1" x14ac:dyDescent="0.25">
      <c r="A682" s="59">
        <f>'[1]DEUDA X  FACTURA'!A676</f>
        <v>45786</v>
      </c>
      <c r="B682" s="55" t="str">
        <f>'[1]DEUDA X  FACTURA'!C676</f>
        <v>B1500010734</v>
      </c>
      <c r="C682" s="55" t="str">
        <f>'[1]DEUDA X  FACTURA'!D676</f>
        <v>HIELO Y AGUA BUENA</v>
      </c>
      <c r="D682" s="60" t="str">
        <f>'[1]DEUDA X  FACTURA'!E676</f>
        <v>ALIMENTOS</v>
      </c>
      <c r="E682" s="57">
        <f>'[1]DEUDA X  FACTURA'!F676</f>
        <v>2925</v>
      </c>
      <c r="F682" s="61"/>
      <c r="H682" s="30"/>
      <c r="I682" s="30"/>
    </row>
    <row r="683" spans="1:9" s="19" customFormat="1" ht="27" customHeight="1" x14ac:dyDescent="0.25">
      <c r="A683" s="59">
        <f>'[1]DEUDA X  FACTURA'!A677</f>
        <v>45787</v>
      </c>
      <c r="B683" s="55" t="str">
        <f>'[1]DEUDA X  FACTURA'!C677</f>
        <v>B1500010736</v>
      </c>
      <c r="C683" s="55" t="str">
        <f>'[1]DEUDA X  FACTURA'!D677</f>
        <v>HIELO Y AGUA BUENA</v>
      </c>
      <c r="D683" s="60" t="str">
        <f>'[1]DEUDA X  FACTURA'!E677</f>
        <v>ALIMENTOS</v>
      </c>
      <c r="E683" s="57">
        <f>'[1]DEUDA X  FACTURA'!F677</f>
        <v>825</v>
      </c>
      <c r="F683" s="61"/>
      <c r="H683" s="30"/>
      <c r="I683" s="30"/>
    </row>
    <row r="684" spans="1:9" s="19" customFormat="1" ht="27" customHeight="1" x14ac:dyDescent="0.25">
      <c r="A684" s="59">
        <f>'[1]DEUDA X  FACTURA'!A678</f>
        <v>45789</v>
      </c>
      <c r="B684" s="55" t="str">
        <f>'[1]DEUDA X  FACTURA'!C678</f>
        <v>B1500010742</v>
      </c>
      <c r="C684" s="55" t="str">
        <f>'[1]DEUDA X  FACTURA'!D678</f>
        <v>HIELO Y AGUA BUENA</v>
      </c>
      <c r="D684" s="60" t="str">
        <f>'[1]DEUDA X  FACTURA'!E678</f>
        <v>ALIMENTOS</v>
      </c>
      <c r="E684" s="57">
        <f>'[1]DEUDA X  FACTURA'!F678</f>
        <v>2925</v>
      </c>
      <c r="F684" s="61"/>
      <c r="H684" s="30"/>
      <c r="I684" s="30"/>
    </row>
    <row r="685" spans="1:9" s="19" customFormat="1" ht="27" customHeight="1" x14ac:dyDescent="0.25">
      <c r="A685" s="59">
        <f>'[1]DEUDA X  FACTURA'!A679</f>
        <v>45791</v>
      </c>
      <c r="B685" s="55" t="str">
        <f>'[1]DEUDA X  FACTURA'!C679</f>
        <v>B1500010758</v>
      </c>
      <c r="C685" s="55" t="str">
        <f>'[1]DEUDA X  FACTURA'!D679</f>
        <v>HIELO Y AGUA BUENA</v>
      </c>
      <c r="D685" s="60" t="str">
        <f>'[1]DEUDA X  FACTURA'!E679</f>
        <v>ALIMENTOS</v>
      </c>
      <c r="E685" s="57">
        <f>'[1]DEUDA X  FACTURA'!F679</f>
        <v>1925</v>
      </c>
      <c r="F685" s="61"/>
      <c r="H685" s="30"/>
      <c r="I685" s="30"/>
    </row>
    <row r="686" spans="1:9" s="19" customFormat="1" ht="27" customHeight="1" x14ac:dyDescent="0.25">
      <c r="A686" s="59">
        <f>'[1]DEUDA X  FACTURA'!A680</f>
        <v>45792</v>
      </c>
      <c r="B686" s="55" t="str">
        <f>'[1]DEUDA X  FACTURA'!C680</f>
        <v>B1500010768</v>
      </c>
      <c r="C686" s="55" t="str">
        <f>'[1]DEUDA X  FACTURA'!D680</f>
        <v>HIELO Y AGUA BUENA</v>
      </c>
      <c r="D686" s="60" t="str">
        <f>'[1]DEUDA X  FACTURA'!E680</f>
        <v>ALIMENTOS</v>
      </c>
      <c r="E686" s="57">
        <f>'[1]DEUDA X  FACTURA'!F680</f>
        <v>2925</v>
      </c>
      <c r="F686" s="61"/>
      <c r="H686" s="30"/>
      <c r="I686" s="30"/>
    </row>
    <row r="687" spans="1:9" s="19" customFormat="1" ht="27" customHeight="1" x14ac:dyDescent="0.25">
      <c r="A687" s="59">
        <f>'[1]DEUDA X  FACTURA'!A681</f>
        <v>45794</v>
      </c>
      <c r="B687" s="55" t="str">
        <f>'[1]DEUDA X  FACTURA'!C681</f>
        <v>B1500010776</v>
      </c>
      <c r="C687" s="55" t="str">
        <f>'[1]DEUDA X  FACTURA'!D681</f>
        <v>HIELO Y AGUA BUENA</v>
      </c>
      <c r="D687" s="60" t="str">
        <f>'[1]DEUDA X  FACTURA'!E681</f>
        <v>ALIMENTOS</v>
      </c>
      <c r="E687" s="57">
        <f>'[1]DEUDA X  FACTURA'!F681</f>
        <v>3200</v>
      </c>
      <c r="F687" s="61"/>
      <c r="H687" s="30"/>
      <c r="I687" s="30"/>
    </row>
    <row r="688" spans="1:9" s="19" customFormat="1" ht="27" customHeight="1" x14ac:dyDescent="0.25">
      <c r="A688" s="59">
        <f>'[1]DEUDA X  FACTURA'!A682</f>
        <v>45796</v>
      </c>
      <c r="B688" s="55" t="str">
        <f>'[1]DEUDA X  FACTURA'!C682</f>
        <v>B1500010783</v>
      </c>
      <c r="C688" s="55" t="str">
        <f>'[1]DEUDA X  FACTURA'!D682</f>
        <v>HIELO Y AGUA BUENA</v>
      </c>
      <c r="D688" s="60" t="str">
        <f>'[1]DEUDA X  FACTURA'!E682</f>
        <v>ALIMENTOS</v>
      </c>
      <c r="E688" s="57">
        <f>'[1]DEUDA X  FACTURA'!F682</f>
        <v>3200</v>
      </c>
      <c r="F688" s="61"/>
      <c r="H688" s="30"/>
      <c r="I688" s="30"/>
    </row>
    <row r="689" spans="1:9" s="19" customFormat="1" ht="27" customHeight="1" x14ac:dyDescent="0.25">
      <c r="A689" s="59">
        <f>'[1]DEUDA X  FACTURA'!A683</f>
        <v>45797</v>
      </c>
      <c r="B689" s="55" t="str">
        <f>'[1]DEUDA X  FACTURA'!C683</f>
        <v>B1500010792</v>
      </c>
      <c r="C689" s="55" t="str">
        <f>'[1]DEUDA X  FACTURA'!D683</f>
        <v>HIELO Y AGUA BUENA</v>
      </c>
      <c r="D689" s="60" t="str">
        <f>'[1]DEUDA X  FACTURA'!E683</f>
        <v>ALIMENTOS</v>
      </c>
      <c r="E689" s="57">
        <f>'[1]DEUDA X  FACTURA'!F683</f>
        <v>825</v>
      </c>
      <c r="F689" s="61"/>
      <c r="H689" s="30"/>
      <c r="I689" s="30"/>
    </row>
    <row r="690" spans="1:9" s="19" customFormat="1" ht="27" customHeight="1" x14ac:dyDescent="0.25">
      <c r="A690" s="59">
        <f>'[1]DEUDA X  FACTURA'!A684</f>
        <v>45799</v>
      </c>
      <c r="B690" s="55" t="str">
        <f>'[1]DEUDA X  FACTURA'!C684</f>
        <v>B1500010803</v>
      </c>
      <c r="C690" s="55" t="str">
        <f>'[1]DEUDA X  FACTURA'!D684</f>
        <v>HIELO Y AGUA BUENA</v>
      </c>
      <c r="D690" s="60" t="str">
        <f>'[1]DEUDA X  FACTURA'!E684</f>
        <v>ALIMENTOS</v>
      </c>
      <c r="E690" s="57">
        <f>'[1]DEUDA X  FACTURA'!F684</f>
        <v>3750</v>
      </c>
      <c r="F690" s="61"/>
      <c r="H690" s="30"/>
      <c r="I690" s="30"/>
    </row>
    <row r="691" spans="1:9" s="19" customFormat="1" ht="27" customHeight="1" x14ac:dyDescent="0.25">
      <c r="A691" s="59">
        <f>'[1]DEUDA X  FACTURA'!A685</f>
        <v>45800</v>
      </c>
      <c r="B691" s="55" t="str">
        <f>'[1]DEUDA X  FACTURA'!C685</f>
        <v>B1500010812</v>
      </c>
      <c r="C691" s="55" t="str">
        <f>'[1]DEUDA X  FACTURA'!D685</f>
        <v>HIELO Y AGUA BUENA</v>
      </c>
      <c r="D691" s="60" t="str">
        <f>'[1]DEUDA X  FACTURA'!E685</f>
        <v>ALIMENTOS</v>
      </c>
      <c r="E691" s="57">
        <f>'[1]DEUDA X  FACTURA'!F685</f>
        <v>3200</v>
      </c>
      <c r="F691" s="61"/>
      <c r="H691" s="30"/>
      <c r="I691" s="30"/>
    </row>
    <row r="692" spans="1:9" s="19" customFormat="1" ht="27" customHeight="1" x14ac:dyDescent="0.25">
      <c r="A692" s="59">
        <f>'[1]DEUDA X  FACTURA'!A686</f>
        <v>45804</v>
      </c>
      <c r="B692" s="55" t="str">
        <f>'[1]DEUDA X  FACTURA'!C686</f>
        <v>B1500010830</v>
      </c>
      <c r="C692" s="55" t="str">
        <f>'[1]DEUDA X  FACTURA'!D686</f>
        <v>HIELO Y AGUA BUENA</v>
      </c>
      <c r="D692" s="60" t="str">
        <f>'[1]DEUDA X  FACTURA'!E686</f>
        <v>ALIMENTOS</v>
      </c>
      <c r="E692" s="57">
        <f>'[1]DEUDA X  FACTURA'!F686</f>
        <v>2100</v>
      </c>
      <c r="F692" s="61"/>
      <c r="H692" s="30"/>
      <c r="I692" s="30"/>
    </row>
    <row r="693" spans="1:9" s="19" customFormat="1" ht="27" customHeight="1" x14ac:dyDescent="0.25">
      <c r="A693" s="59">
        <f>'[1]DEUDA X  FACTURA'!A687</f>
        <v>45806</v>
      </c>
      <c r="B693" s="55" t="str">
        <f>'[1]DEUDA X  FACTURA'!C687</f>
        <v>B1500010844</v>
      </c>
      <c r="C693" s="55" t="str">
        <f>'[1]DEUDA X  FACTURA'!D687</f>
        <v>HIELO Y AGUA BUENA</v>
      </c>
      <c r="D693" s="60" t="str">
        <f>'[1]DEUDA X  FACTURA'!E687</f>
        <v>ALIMENTOS</v>
      </c>
      <c r="E693" s="57">
        <f>'[1]DEUDA X  FACTURA'!F687</f>
        <v>5400</v>
      </c>
      <c r="F693" s="61"/>
      <c r="H693" s="30"/>
      <c r="I693" s="30"/>
    </row>
    <row r="694" spans="1:9" s="19" customFormat="1" ht="27" customHeight="1" x14ac:dyDescent="0.25">
      <c r="A694" s="59">
        <f>'[1]DEUDA X  FACTURA'!A688</f>
        <v>45808</v>
      </c>
      <c r="B694" s="55" t="str">
        <f>'[1]DEUDA X  FACTURA'!C688</f>
        <v>B1500010850</v>
      </c>
      <c r="C694" s="55" t="str">
        <f>'[1]DEUDA X  FACTURA'!D688</f>
        <v>HIELO Y AGUA BUENA</v>
      </c>
      <c r="D694" s="60" t="str">
        <f>'[1]DEUDA X  FACTURA'!E688</f>
        <v>ALIMENTOS</v>
      </c>
      <c r="E694" s="57">
        <f>'[1]DEUDA X  FACTURA'!F688</f>
        <v>4300</v>
      </c>
      <c r="F694" s="61"/>
      <c r="H694" s="30"/>
      <c r="I694" s="30"/>
    </row>
    <row r="695" spans="1:9" s="19" customFormat="1" ht="27" customHeight="1" x14ac:dyDescent="0.25">
      <c r="A695" s="59">
        <f>'[1]DEUDA X  FACTURA'!A689</f>
        <v>45811</v>
      </c>
      <c r="B695" s="55" t="str">
        <f>'[1]DEUDA X  FACTURA'!C689</f>
        <v>B1500010862</v>
      </c>
      <c r="C695" s="55" t="str">
        <f>'[1]DEUDA X  FACTURA'!D689</f>
        <v>HIELO Y AGUA BUENA</v>
      </c>
      <c r="D695" s="60" t="str">
        <f>'[1]DEUDA X  FACTURA'!E689</f>
        <v>ALIMENTOS</v>
      </c>
      <c r="E695" s="57">
        <f>'[1]DEUDA X  FACTURA'!F689</f>
        <v>5000</v>
      </c>
      <c r="F695" s="61"/>
      <c r="H695" s="30"/>
      <c r="I695" s="30"/>
    </row>
    <row r="696" spans="1:9" s="19" customFormat="1" ht="27" customHeight="1" x14ac:dyDescent="0.25">
      <c r="A696" s="59">
        <f>'[1]DEUDA X  FACTURA'!A690</f>
        <v>45813</v>
      </c>
      <c r="B696" s="55" t="str">
        <f>'[1]DEUDA X  FACTURA'!C690</f>
        <v>B1500010876</v>
      </c>
      <c r="C696" s="55" t="str">
        <f>'[1]DEUDA X  FACTURA'!D690</f>
        <v>HIELO Y AGUA BUENA</v>
      </c>
      <c r="D696" s="60" t="str">
        <f>'[1]DEUDA X  FACTURA'!E690</f>
        <v>ALIMENTOS</v>
      </c>
      <c r="E696" s="57">
        <f>'[1]DEUDA X  FACTURA'!F690</f>
        <v>5275</v>
      </c>
      <c r="F696" s="61"/>
      <c r="H696" s="30"/>
      <c r="I696" s="30"/>
    </row>
    <row r="697" spans="1:9" s="19" customFormat="1" ht="27" customHeight="1" x14ac:dyDescent="0.25">
      <c r="A697" s="59" t="str">
        <f>'[1]DEUDA X  FACTURA'!A691</f>
        <v>7/06/20255</v>
      </c>
      <c r="B697" s="55" t="str">
        <f>'[1]DEUDA X  FACTURA'!C691</f>
        <v>B1500010887</v>
      </c>
      <c r="C697" s="55" t="str">
        <f>'[1]DEUDA X  FACTURA'!D691</f>
        <v>HIELO Y AGUA BUENA</v>
      </c>
      <c r="D697" s="60" t="str">
        <f>'[1]DEUDA X  FACTURA'!E691</f>
        <v>ALIMENTOS</v>
      </c>
      <c r="E697" s="57">
        <f>'[1]DEUDA X  FACTURA'!F691</f>
        <v>3200</v>
      </c>
      <c r="F697" s="61"/>
      <c r="H697" s="30"/>
      <c r="I697" s="30"/>
    </row>
    <row r="698" spans="1:9" s="19" customFormat="1" ht="27" customHeight="1" x14ac:dyDescent="0.25">
      <c r="A698" s="59" t="str">
        <f>'[1]DEUDA X  FACTURA'!A692</f>
        <v>10/09/205</v>
      </c>
      <c r="B698" s="55" t="str">
        <f>'[1]DEUDA X  FACTURA'!C692</f>
        <v>B1500010894</v>
      </c>
      <c r="C698" s="55" t="str">
        <f>'[1]DEUDA X  FACTURA'!D692</f>
        <v>HIELO Y AGUA BUENA</v>
      </c>
      <c r="D698" s="60" t="str">
        <f>'[1]DEUDA X  FACTURA'!E692</f>
        <v>ALIMENTOS</v>
      </c>
      <c r="E698" s="57">
        <f>'[1]DEUDA X  FACTURA'!F692</f>
        <v>4850</v>
      </c>
      <c r="F698" s="61"/>
      <c r="H698" s="30"/>
      <c r="I698" s="30"/>
    </row>
    <row r="699" spans="1:9" s="19" customFormat="1" ht="27" customHeight="1" x14ac:dyDescent="0.25">
      <c r="A699" s="59">
        <f>'[1]DEUDA X  FACTURA'!A693</f>
        <v>45820</v>
      </c>
      <c r="B699" s="55" t="str">
        <f>'[1]DEUDA X  FACTURA'!C693</f>
        <v>B1500010906</v>
      </c>
      <c r="C699" s="55" t="str">
        <f>'[1]DEUDA X  FACTURA'!D693</f>
        <v>HIELO Y AGUA BUENA</v>
      </c>
      <c r="D699" s="60" t="str">
        <f>'[1]DEUDA X  FACTURA'!E693</f>
        <v>ALIMENTOS</v>
      </c>
      <c r="E699" s="57">
        <f>'[1]DEUDA X  FACTURA'!F693</f>
        <v>4850</v>
      </c>
      <c r="F699" s="61"/>
      <c r="H699" s="30"/>
      <c r="I699" s="30"/>
    </row>
    <row r="700" spans="1:9" s="19" customFormat="1" ht="27" customHeight="1" x14ac:dyDescent="0.25">
      <c r="A700" s="59">
        <f>'[1]DEUDA X  FACTURA'!A694</f>
        <v>45824</v>
      </c>
      <c r="B700" s="55" t="str">
        <f>'[1]DEUDA X  FACTURA'!C694</f>
        <v>B1500010916</v>
      </c>
      <c r="C700" s="55" t="str">
        <f>'[1]DEUDA X  FACTURA'!D694</f>
        <v>HIELO Y AGUA BUENA</v>
      </c>
      <c r="D700" s="60" t="str">
        <f>'[1]DEUDA X  FACTURA'!E694</f>
        <v>ALIMENTOS</v>
      </c>
      <c r="E700" s="57">
        <f>'[1]DEUDA X  FACTURA'!F694</f>
        <v>5400</v>
      </c>
      <c r="F700" s="61"/>
      <c r="H700" s="30"/>
      <c r="I700" s="30"/>
    </row>
    <row r="701" spans="1:9" s="19" customFormat="1" ht="27" customHeight="1" x14ac:dyDescent="0.25">
      <c r="A701" s="59">
        <f>'[1]DEUDA X  FACTURA'!A695</f>
        <v>45826</v>
      </c>
      <c r="B701" s="55" t="str">
        <f>'[1]DEUDA X  FACTURA'!C695</f>
        <v>B1500010930</v>
      </c>
      <c r="C701" s="55" t="str">
        <f>'[1]DEUDA X  FACTURA'!D695</f>
        <v>HIELO Y AGUA BUENA</v>
      </c>
      <c r="D701" s="60" t="str">
        <f>'[1]DEUDA X  FACTURA'!E695</f>
        <v>ALIMENTOS</v>
      </c>
      <c r="E701" s="57">
        <f>'[1]DEUDA X  FACTURA'!F695</f>
        <v>2200</v>
      </c>
      <c r="F701" s="61"/>
      <c r="H701" s="30"/>
      <c r="I701" s="30"/>
    </row>
    <row r="702" spans="1:9" s="19" customFormat="1" ht="27" customHeight="1" x14ac:dyDescent="0.25">
      <c r="A702" s="59">
        <f>'[1]DEUDA X  FACTURA'!A696</f>
        <v>45829</v>
      </c>
      <c r="B702" s="55" t="str">
        <f>'[1]DEUDA X  FACTURA'!C696</f>
        <v>B1500010937</v>
      </c>
      <c r="C702" s="55" t="str">
        <f>'[1]DEUDA X  FACTURA'!D696</f>
        <v>HIELO Y AGUA BUENA</v>
      </c>
      <c r="D702" s="60" t="str">
        <f>'[1]DEUDA X  FACTURA'!E696</f>
        <v>ALIMENTOS</v>
      </c>
      <c r="E702" s="57">
        <f>'[1]DEUDA X  FACTURA'!F696</f>
        <v>4300</v>
      </c>
      <c r="F702" s="61"/>
      <c r="H702" s="30"/>
      <c r="I702" s="30"/>
    </row>
    <row r="703" spans="1:9" s="19" customFormat="1" ht="27" customHeight="1" x14ac:dyDescent="0.25">
      <c r="A703" s="59" t="str">
        <f>'[1]DEUDA X  FACTURA'!A697</f>
        <v>2406/2025</v>
      </c>
      <c r="B703" s="55" t="str">
        <f>'[1]DEUDA X  FACTURA'!C697</f>
        <v>B1500010947</v>
      </c>
      <c r="C703" s="55" t="str">
        <f>'[1]DEUDA X  FACTURA'!D697</f>
        <v>HIELO Y AGUA BUENA</v>
      </c>
      <c r="D703" s="60" t="str">
        <f>'[1]DEUDA X  FACTURA'!E697</f>
        <v>ALIMENTOS</v>
      </c>
      <c r="E703" s="57">
        <f>'[1]DEUDA X  FACTURA'!F697</f>
        <v>4300</v>
      </c>
      <c r="F703" s="61"/>
      <c r="H703" s="30"/>
      <c r="I703" s="30"/>
    </row>
    <row r="704" spans="1:9" s="19" customFormat="1" ht="27" customHeight="1" x14ac:dyDescent="0.25">
      <c r="A704" s="59">
        <f>'[1]DEUDA X  FACTURA'!A698</f>
        <v>45834</v>
      </c>
      <c r="B704" s="55" t="str">
        <f>'[1]DEUDA X  FACTURA'!C698</f>
        <v>B1500010964</v>
      </c>
      <c r="C704" s="55" t="str">
        <f>'[1]DEUDA X  FACTURA'!D698</f>
        <v>HIELO Y AGUA BUENA</v>
      </c>
      <c r="D704" s="60" t="str">
        <f>'[1]DEUDA X  FACTURA'!E698</f>
        <v>ALIMENTOS</v>
      </c>
      <c r="E704" s="57">
        <f>'[1]DEUDA X  FACTURA'!F698</f>
        <v>4575</v>
      </c>
      <c r="F704" s="61"/>
      <c r="H704" s="30"/>
      <c r="I704" s="30"/>
    </row>
    <row r="705" spans="1:9" s="19" customFormat="1" ht="27" customHeight="1" x14ac:dyDescent="0.25">
      <c r="A705" s="59">
        <f>'[1]DEUDA X  FACTURA'!A699</f>
        <v>45836</v>
      </c>
      <c r="B705" s="55" t="str">
        <f>'[1]DEUDA X  FACTURA'!C699</f>
        <v>B1500010978</v>
      </c>
      <c r="C705" s="55" t="str">
        <f>'[1]DEUDA X  FACTURA'!D699</f>
        <v>HIELO Y AGUA BUENA</v>
      </c>
      <c r="D705" s="60" t="str">
        <f>'[1]DEUDA X  FACTURA'!E699</f>
        <v>ALIMENTOS</v>
      </c>
      <c r="E705" s="57">
        <f>'[1]DEUDA X  FACTURA'!F699</f>
        <v>1925</v>
      </c>
      <c r="F705" s="61"/>
      <c r="H705" s="30"/>
      <c r="I705" s="30"/>
    </row>
    <row r="706" spans="1:9" s="19" customFormat="1" ht="27" customHeight="1" x14ac:dyDescent="0.25">
      <c r="A706" s="59">
        <f>'[1]DEUDA X  FACTURA'!A700</f>
        <v>45839</v>
      </c>
      <c r="B706" s="55" t="str">
        <f>'[1]DEUDA X  FACTURA'!C700</f>
        <v>B1500010986</v>
      </c>
      <c r="C706" s="55" t="str">
        <f>'[1]DEUDA X  FACTURA'!D700</f>
        <v>HIELO Y AGUA BUENA</v>
      </c>
      <c r="D706" s="60" t="str">
        <f>'[1]DEUDA X  FACTURA'!E700</f>
        <v>ALIMENTOS</v>
      </c>
      <c r="E706" s="57">
        <f>'[1]DEUDA X  FACTURA'!F700</f>
        <v>4850</v>
      </c>
      <c r="F706" s="61"/>
      <c r="H706" s="30"/>
      <c r="I706" s="30"/>
    </row>
    <row r="707" spans="1:9" s="19" customFormat="1" ht="27" customHeight="1" x14ac:dyDescent="0.25">
      <c r="A707" s="59" t="str">
        <f>'[1]DEUDA X  FACTURA'!A701</f>
        <v>4/072025</v>
      </c>
      <c r="B707" s="55" t="str">
        <f>'[1]DEUDA X  FACTURA'!C701</f>
        <v>B1500011000</v>
      </c>
      <c r="C707" s="55" t="str">
        <f>'[1]DEUDA X  FACTURA'!D701</f>
        <v>HIELO Y AGUA BUENA</v>
      </c>
      <c r="D707" s="60" t="str">
        <f>'[1]DEUDA X  FACTURA'!E701</f>
        <v>ALIMENTOS</v>
      </c>
      <c r="E707" s="57">
        <f>'[1]DEUDA X  FACTURA'!F701</f>
        <v>5550</v>
      </c>
      <c r="F707" s="61"/>
      <c r="H707" s="30"/>
      <c r="I707" s="30"/>
    </row>
    <row r="708" spans="1:9" s="19" customFormat="1" ht="27" customHeight="1" x14ac:dyDescent="0.25">
      <c r="A708" s="59">
        <f>'[1]DEUDA X  FACTURA'!A702</f>
        <v>45845</v>
      </c>
      <c r="B708" s="55" t="str">
        <f>'[1]DEUDA X  FACTURA'!C702</f>
        <v>B1500011010</v>
      </c>
      <c r="C708" s="55" t="str">
        <f>'[1]DEUDA X  FACTURA'!D702</f>
        <v>HIELO Y AGUA BUENA</v>
      </c>
      <c r="D708" s="60" t="str">
        <f>'[1]DEUDA X  FACTURA'!E702</f>
        <v>ALIMENTOS</v>
      </c>
      <c r="E708" s="57">
        <f>'[1]DEUDA X  FACTURA'!F702</f>
        <v>4300</v>
      </c>
      <c r="F708" s="61"/>
      <c r="H708" s="30"/>
      <c r="I708" s="30"/>
    </row>
    <row r="709" spans="1:9" s="19" customFormat="1" ht="27" customHeight="1" x14ac:dyDescent="0.25">
      <c r="A709" s="59">
        <f>'[1]DEUDA X  FACTURA'!A703</f>
        <v>45847</v>
      </c>
      <c r="B709" s="55" t="str">
        <f>'[1]DEUDA X  FACTURA'!C703</f>
        <v>B1500011027</v>
      </c>
      <c r="C709" s="55" t="str">
        <f>'[1]DEUDA X  FACTURA'!D703</f>
        <v>HIELO Y AGUA BUENA</v>
      </c>
      <c r="D709" s="60" t="str">
        <f>'[1]DEUDA X  FACTURA'!E703</f>
        <v>ALIMENTOS</v>
      </c>
      <c r="E709" s="57">
        <f>'[1]DEUDA X  FACTURA'!F703</f>
        <v>5550</v>
      </c>
      <c r="F709" s="61"/>
      <c r="H709" s="30"/>
      <c r="I709" s="30"/>
    </row>
    <row r="710" spans="1:9" s="19" customFormat="1" ht="27" customHeight="1" x14ac:dyDescent="0.25">
      <c r="A710" s="59">
        <f>'[1]DEUDA X  FACTURA'!A704</f>
        <v>45850</v>
      </c>
      <c r="B710" s="55" t="str">
        <f>'[1]DEUDA X  FACTURA'!C704</f>
        <v>B1500011040</v>
      </c>
      <c r="C710" s="55" t="str">
        <f>'[1]DEUDA X  FACTURA'!D704</f>
        <v>HIELO Y AGUA BUENA</v>
      </c>
      <c r="D710" s="60" t="str">
        <f>'[1]DEUDA X  FACTURA'!E704</f>
        <v>ALIMENTOS</v>
      </c>
      <c r="E710" s="57">
        <f>'[1]DEUDA X  FACTURA'!F704</f>
        <v>4300</v>
      </c>
      <c r="F710" s="61"/>
      <c r="H710" s="30"/>
      <c r="I710" s="30"/>
    </row>
    <row r="711" spans="1:9" s="19" customFormat="1" ht="27" customHeight="1" x14ac:dyDescent="0.25">
      <c r="A711" s="59">
        <f>'[1]DEUDA X  FACTURA'!A705</f>
        <v>45852</v>
      </c>
      <c r="B711" s="55" t="str">
        <f>'[1]DEUDA X  FACTURA'!C705</f>
        <v>B1500011045</v>
      </c>
      <c r="C711" s="55" t="str">
        <f>'[1]DEUDA X  FACTURA'!D705</f>
        <v>HIELO Y AGUA BUENA</v>
      </c>
      <c r="D711" s="60" t="str">
        <f>'[1]DEUDA X  FACTURA'!E705</f>
        <v>ALIMENTOS</v>
      </c>
      <c r="E711" s="57">
        <f>'[1]DEUDA X  FACTURA'!F705</f>
        <v>4575</v>
      </c>
      <c r="F711" s="61"/>
      <c r="H711" s="30"/>
      <c r="I711" s="30"/>
    </row>
    <row r="712" spans="1:9" s="19" customFormat="1" ht="27" customHeight="1" x14ac:dyDescent="0.25">
      <c r="A712" s="59">
        <f>'[1]DEUDA X  FACTURA'!A706</f>
        <v>45855</v>
      </c>
      <c r="B712" s="55" t="str">
        <f>'[1]DEUDA X  FACTURA'!C706</f>
        <v>B1500011057</v>
      </c>
      <c r="C712" s="55" t="str">
        <f>'[1]DEUDA X  FACTURA'!D706</f>
        <v>HIELO Y AGUA BUENA</v>
      </c>
      <c r="D712" s="60" t="str">
        <f>'[1]DEUDA X  FACTURA'!E706</f>
        <v>ALIMENTOS</v>
      </c>
      <c r="E712" s="57">
        <f>'[1]DEUDA X  FACTURA'!F706</f>
        <v>4575</v>
      </c>
      <c r="F712" s="61"/>
      <c r="H712" s="30"/>
      <c r="I712" s="30"/>
    </row>
    <row r="713" spans="1:9" s="19" customFormat="1" ht="27" customHeight="1" x14ac:dyDescent="0.25">
      <c r="A713" s="59" t="str">
        <f>'[1]DEUDA X  FACTURA'!A707</f>
        <v>21/07/20255</v>
      </c>
      <c r="B713" s="55" t="str">
        <f>'[1]DEUDA X  FACTURA'!C707</f>
        <v>B1500011066</v>
      </c>
      <c r="C713" s="55" t="str">
        <f>'[1]DEUDA X  FACTURA'!D707</f>
        <v>HIELO Y AGUA BUENA</v>
      </c>
      <c r="D713" s="60" t="str">
        <f>'[1]DEUDA X  FACTURA'!E707</f>
        <v>ALIMENTOS</v>
      </c>
      <c r="E713" s="57">
        <f>'[1]DEUDA X  FACTURA'!F707</f>
        <v>4850</v>
      </c>
      <c r="F713" s="61"/>
      <c r="H713" s="30"/>
      <c r="I713" s="30"/>
    </row>
    <row r="714" spans="1:9" s="19" customFormat="1" ht="27" customHeight="1" x14ac:dyDescent="0.25">
      <c r="A714" s="59">
        <f>'[1]DEUDA X  FACTURA'!A708</f>
        <v>45861</v>
      </c>
      <c r="B714" s="55" t="str">
        <f>'[1]DEUDA X  FACTURA'!C708</f>
        <v>B1500011079</v>
      </c>
      <c r="C714" s="55" t="str">
        <f>'[1]DEUDA X  FACTURA'!D708</f>
        <v>HIELO Y AGUA BUENA</v>
      </c>
      <c r="D714" s="60" t="str">
        <f>'[1]DEUDA X  FACTURA'!E708</f>
        <v>ALIMENTOS</v>
      </c>
      <c r="E714" s="57">
        <f>'[1]DEUDA X  FACTURA'!F708</f>
        <v>4575</v>
      </c>
      <c r="F714" s="61"/>
      <c r="H714" s="30"/>
      <c r="I714" s="30"/>
    </row>
    <row r="715" spans="1:9" s="19" customFormat="1" ht="27" customHeight="1" x14ac:dyDescent="0.25">
      <c r="A715" s="59">
        <f>'[1]DEUDA X  FACTURA'!A709</f>
        <v>45863</v>
      </c>
      <c r="B715" s="55" t="str">
        <f>'[1]DEUDA X  FACTURA'!C709</f>
        <v>B1500011095</v>
      </c>
      <c r="C715" s="55" t="str">
        <f>'[1]DEUDA X  FACTURA'!D709</f>
        <v>HIELO Y AGUA BUENA</v>
      </c>
      <c r="D715" s="60" t="str">
        <f>'[1]DEUDA X  FACTURA'!E709</f>
        <v>ALIMENTOS</v>
      </c>
      <c r="E715" s="57">
        <f>'[1]DEUDA X  FACTURA'!F709</f>
        <v>4575</v>
      </c>
      <c r="F715" s="61"/>
      <c r="H715" s="30"/>
      <c r="I715" s="30"/>
    </row>
    <row r="716" spans="1:9" s="19" customFormat="1" ht="27" customHeight="1" x14ac:dyDescent="0.25">
      <c r="A716" s="59">
        <f>'[1]DEUDA X  FACTURA'!A710</f>
        <v>45866</v>
      </c>
      <c r="B716" s="55" t="str">
        <f>'[1]DEUDA X  FACTURA'!C710</f>
        <v>B1500011110</v>
      </c>
      <c r="C716" s="55" t="str">
        <f>'[1]DEUDA X  FACTURA'!D710</f>
        <v>HIELO Y AGUA BUENA</v>
      </c>
      <c r="D716" s="60" t="str">
        <f>'[1]DEUDA X  FACTURA'!E710</f>
        <v>ALIMENTOS</v>
      </c>
      <c r="E716" s="57">
        <f>'[1]DEUDA X  FACTURA'!F710</f>
        <v>5000</v>
      </c>
      <c r="F716" s="61"/>
      <c r="H716" s="30"/>
      <c r="I716" s="30"/>
    </row>
    <row r="717" spans="1:9" s="19" customFormat="1" ht="27" customHeight="1" x14ac:dyDescent="0.25">
      <c r="A717" s="59">
        <f>'[1]DEUDA X  FACTURA'!A711</f>
        <v>45868</v>
      </c>
      <c r="B717" s="55" t="str">
        <f>'[1]DEUDA X  FACTURA'!C711</f>
        <v>B1500011124</v>
      </c>
      <c r="C717" s="55" t="str">
        <f>'[1]DEUDA X  FACTURA'!D711</f>
        <v>HIELO Y AGUA BUENA</v>
      </c>
      <c r="D717" s="60" t="str">
        <f>'[1]DEUDA X  FACTURA'!E711</f>
        <v>ALIMENTOS</v>
      </c>
      <c r="E717" s="57">
        <f>'[1]DEUDA X  FACTURA'!F711</f>
        <v>5275</v>
      </c>
      <c r="F717" s="61"/>
      <c r="H717" s="30"/>
      <c r="I717" s="30"/>
    </row>
    <row r="718" spans="1:9" s="19" customFormat="1" ht="27" customHeight="1" x14ac:dyDescent="0.25">
      <c r="A718" s="59" t="str">
        <f>'[1]DEUDA X  FACTURA'!A712</f>
        <v>1/08/20525</v>
      </c>
      <c r="B718" s="55" t="str">
        <f>'[1]DEUDA X  FACTURA'!C712</f>
        <v>B1500011135</v>
      </c>
      <c r="C718" s="55" t="str">
        <f>'[1]DEUDA X  FACTURA'!D712</f>
        <v>HIELO Y AGUA BUENA</v>
      </c>
      <c r="D718" s="60" t="str">
        <f>'[1]DEUDA X  FACTURA'!E712</f>
        <v>ALIMENTOS</v>
      </c>
      <c r="E718" s="57">
        <f>'[1]DEUDA X  FACTURA'!F712</f>
        <v>5275</v>
      </c>
      <c r="F718" s="61"/>
      <c r="H718" s="30"/>
      <c r="I718" s="30"/>
    </row>
    <row r="719" spans="1:9" s="19" customFormat="1" ht="27" customHeight="1" x14ac:dyDescent="0.25">
      <c r="A719" s="59">
        <f>'[1]DEUDA X  FACTURA'!A713</f>
        <v>45873</v>
      </c>
      <c r="B719" s="55" t="str">
        <f>'[1]DEUDA X  FACTURA'!C713</f>
        <v>B1500011144</v>
      </c>
      <c r="C719" s="55" t="str">
        <f>'[1]DEUDA X  FACTURA'!D713</f>
        <v>HIELO Y AGUA BUENA</v>
      </c>
      <c r="D719" s="60" t="str">
        <f>'[1]DEUDA X  FACTURA'!E713</f>
        <v>ALIMENTOS</v>
      </c>
      <c r="E719" s="57">
        <f>'[1]DEUDA X  FACTURA'!F713</f>
        <v>5275</v>
      </c>
      <c r="F719" s="61"/>
      <c r="H719" s="30"/>
      <c r="I719" s="30"/>
    </row>
    <row r="720" spans="1:9" s="19" customFormat="1" ht="27" customHeight="1" x14ac:dyDescent="0.25">
      <c r="A720" s="59">
        <f>'[1]DEUDA X  FACTURA'!A714</f>
        <v>45875</v>
      </c>
      <c r="B720" s="55" t="str">
        <f>'[1]DEUDA X  FACTURA'!C714</f>
        <v>B1500011156</v>
      </c>
      <c r="C720" s="55" t="str">
        <f>'[1]DEUDA X  FACTURA'!D714</f>
        <v>HIELO Y AGUA BUENA</v>
      </c>
      <c r="D720" s="60" t="str">
        <f>'[1]DEUDA X  FACTURA'!E714</f>
        <v>ALIMENTOS</v>
      </c>
      <c r="E720" s="57">
        <f>'[1]DEUDA X  FACTURA'!F714</f>
        <v>5275</v>
      </c>
      <c r="F720" s="61"/>
      <c r="H720" s="30"/>
      <c r="I720" s="30"/>
    </row>
    <row r="721" spans="1:9" s="19" customFormat="1" ht="27" customHeight="1" x14ac:dyDescent="0.25">
      <c r="A721" s="59">
        <f>'[1]DEUDA X  FACTURA'!A715</f>
        <v>45878</v>
      </c>
      <c r="B721" s="55" t="str">
        <f>'[1]DEUDA X  FACTURA'!C715</f>
        <v>B1500011170</v>
      </c>
      <c r="C721" s="55" t="str">
        <f>'[1]DEUDA X  FACTURA'!D715</f>
        <v>HIELO Y AGUA BUENA</v>
      </c>
      <c r="D721" s="60" t="str">
        <f>'[1]DEUDA X  FACTURA'!E715</f>
        <v>ALIMENTOS</v>
      </c>
      <c r="E721" s="57">
        <f>'[1]DEUDA X  FACTURA'!F715</f>
        <v>5000</v>
      </c>
      <c r="F721" s="61"/>
      <c r="H721" s="30"/>
      <c r="I721" s="30"/>
    </row>
    <row r="722" spans="1:9" s="19" customFormat="1" ht="26.25" customHeight="1" x14ac:dyDescent="0.25">
      <c r="A722" s="59">
        <f>'[1]DEUDA X  FACTURA'!A716</f>
        <v>45881</v>
      </c>
      <c r="B722" s="55" t="str">
        <f>'[1]DEUDA X  FACTURA'!C716</f>
        <v>B1500011179</v>
      </c>
      <c r="C722" s="55" t="str">
        <f>'[1]DEUDA X  FACTURA'!D716</f>
        <v>HIELO Y AGUA BUENA</v>
      </c>
      <c r="D722" s="60" t="str">
        <f>'[1]DEUDA X  FACTURA'!E716</f>
        <v>ALIMENTOS</v>
      </c>
      <c r="E722" s="57">
        <f>'[1]DEUDA X  FACTURA'!F716</f>
        <v>5000</v>
      </c>
      <c r="F722" s="61"/>
      <c r="H722" s="30"/>
      <c r="I722" s="30"/>
    </row>
    <row r="723" spans="1:9" s="19" customFormat="1" ht="30.75" customHeight="1" x14ac:dyDescent="0.25">
      <c r="A723" s="59">
        <f>'[1]DEUDA X  FACTURA'!A717</f>
        <v>45883</v>
      </c>
      <c r="B723" s="55" t="str">
        <f>'[1]DEUDA X  FACTURA'!C717</f>
        <v>B1500011195</v>
      </c>
      <c r="C723" s="55" t="str">
        <f>'[1]DEUDA X  FACTURA'!D717</f>
        <v>HIELO Y AGUA BUENA</v>
      </c>
      <c r="D723" s="60" t="str">
        <f>'[1]DEUDA X  FACTURA'!E717</f>
        <v>ALIMENTOS</v>
      </c>
      <c r="E723" s="57">
        <f>'[1]DEUDA X  FACTURA'!F717</f>
        <v>5550</v>
      </c>
      <c r="F723" s="61"/>
      <c r="H723" s="30"/>
      <c r="I723" s="30"/>
    </row>
    <row r="724" spans="1:9" s="19" customFormat="1" ht="30.75" customHeight="1" x14ac:dyDescent="0.25">
      <c r="A724" s="59">
        <f>'[1]DEUDA X  FACTURA'!A718</f>
        <v>45885</v>
      </c>
      <c r="B724" s="55" t="str">
        <f>'[1]DEUDA X  FACTURA'!C718</f>
        <v>B1500011202</v>
      </c>
      <c r="C724" s="55" t="str">
        <f>'[1]DEUDA X  FACTURA'!D718</f>
        <v>HIELO Y AGUA BUENA</v>
      </c>
      <c r="D724" s="60" t="str">
        <f>'[1]DEUDA X  FACTURA'!E718</f>
        <v>ALIMENTOS</v>
      </c>
      <c r="E724" s="57">
        <f>'[1]DEUDA X  FACTURA'!F718</f>
        <v>3750</v>
      </c>
      <c r="F724" s="61"/>
      <c r="H724" s="30"/>
      <c r="I724" s="30"/>
    </row>
    <row r="725" spans="1:9" s="20" customFormat="1" ht="30.75" customHeight="1" x14ac:dyDescent="0.25">
      <c r="A725" s="59">
        <f>'[1]DEUDA X  FACTURA'!A719</f>
        <v>45888</v>
      </c>
      <c r="B725" s="55" t="str">
        <f>'[1]DEUDA X  FACTURA'!C719</f>
        <v>B1500011213</v>
      </c>
      <c r="C725" s="55" t="str">
        <f>'[1]DEUDA X  FACTURA'!D719</f>
        <v>HIELO Y AGUA BUENA</v>
      </c>
      <c r="D725" s="60" t="str">
        <f>'[1]DEUDA X  FACTURA'!E719</f>
        <v>ALIMENTOS</v>
      </c>
      <c r="E725" s="57">
        <f>'[1]DEUDA X  FACTURA'!F719</f>
        <v>5000</v>
      </c>
      <c r="F725" s="61"/>
      <c r="H725" s="31"/>
      <c r="I725" s="31"/>
    </row>
    <row r="726" spans="1:9" s="20" customFormat="1" ht="30.75" customHeight="1" x14ac:dyDescent="0.25">
      <c r="A726" s="59">
        <f>'[1]DEUDA X  FACTURA'!A720</f>
        <v>45891</v>
      </c>
      <c r="B726" s="55" t="str">
        <f>'[1]DEUDA X  FACTURA'!C720</f>
        <v>B1500011226</v>
      </c>
      <c r="C726" s="55" t="str">
        <f>'[1]DEUDA X  FACTURA'!D720</f>
        <v>HIELO Y AGUA BUENA</v>
      </c>
      <c r="D726" s="60" t="str">
        <f>'[1]DEUDA X  FACTURA'!E720</f>
        <v>ALIMENTOS</v>
      </c>
      <c r="E726" s="57">
        <f>'[1]DEUDA X  FACTURA'!F720</f>
        <v>5550</v>
      </c>
      <c r="F726" s="61"/>
      <c r="H726" s="31"/>
      <c r="I726" s="31"/>
    </row>
    <row r="727" spans="1:9" s="20" customFormat="1" ht="30.75" customHeight="1" x14ac:dyDescent="0.25">
      <c r="A727" s="59">
        <f>'[1]DEUDA X  FACTURA'!A721</f>
        <v>45895</v>
      </c>
      <c r="B727" s="55" t="str">
        <f>'[1]DEUDA X  FACTURA'!C721</f>
        <v>B1500011242</v>
      </c>
      <c r="C727" s="55" t="str">
        <f>'[1]DEUDA X  FACTURA'!D721</f>
        <v>HIELO Y AGUA BUENA</v>
      </c>
      <c r="D727" s="60" t="str">
        <f>'[1]DEUDA X  FACTURA'!E721</f>
        <v>ALIMENTOS</v>
      </c>
      <c r="E727" s="57">
        <f>'[1]DEUDA X  FACTURA'!F721</f>
        <v>5550</v>
      </c>
      <c r="F727" s="61"/>
      <c r="H727" s="31"/>
      <c r="I727" s="31"/>
    </row>
    <row r="728" spans="1:9" s="20" customFormat="1" ht="30.75" customHeight="1" x14ac:dyDescent="0.25">
      <c r="A728" s="59">
        <f>'[1]DEUDA X  FACTURA'!A722</f>
        <v>45899</v>
      </c>
      <c r="B728" s="55" t="str">
        <f>'[1]DEUDA X  FACTURA'!C722</f>
        <v>B1500011255</v>
      </c>
      <c r="C728" s="55" t="str">
        <f>'[1]DEUDA X  FACTURA'!D722</f>
        <v>HIELO Y AGUA BUENA</v>
      </c>
      <c r="D728" s="60" t="str">
        <f>'[1]DEUDA X  FACTURA'!E722</f>
        <v>ALIMENTOS</v>
      </c>
      <c r="E728" s="57">
        <f>'[1]DEUDA X  FACTURA'!F722</f>
        <v>5000</v>
      </c>
      <c r="F728" s="61"/>
      <c r="H728" s="31"/>
      <c r="I728" s="31"/>
    </row>
    <row r="729" spans="1:9" s="20" customFormat="1" ht="30.75" customHeight="1" x14ac:dyDescent="0.25">
      <c r="A729" s="59">
        <f>'[1]DEUDA X  FACTURA'!A723</f>
        <v>45896</v>
      </c>
      <c r="B729" s="55" t="str">
        <f>'[1]DEUDA X  FACTURA'!C723</f>
        <v>B1500011272</v>
      </c>
      <c r="C729" s="55" t="str">
        <f>'[1]DEUDA X  FACTURA'!D723</f>
        <v>HIELO Y AGUA BUENA</v>
      </c>
      <c r="D729" s="60" t="str">
        <f>'[1]DEUDA X  FACTURA'!E723</f>
        <v>ALIMENTOS</v>
      </c>
      <c r="E729" s="57">
        <f>'[1]DEUDA X  FACTURA'!F723</f>
        <v>5000</v>
      </c>
      <c r="F729" s="61"/>
      <c r="H729" s="31"/>
      <c r="I729" s="31"/>
    </row>
    <row r="730" spans="1:9" s="20" customFormat="1" ht="30.75" customHeight="1" x14ac:dyDescent="0.25">
      <c r="A730" s="59">
        <f>'[1]DEUDA X  FACTURA'!A724</f>
        <v>45992</v>
      </c>
      <c r="B730" s="55" t="str">
        <f>'[1]DEUDA X  FACTURA'!C724</f>
        <v>B1500011707</v>
      </c>
      <c r="C730" s="55" t="str">
        <f>'[1]DEUDA X  FACTURA'!D724</f>
        <v>HIELO Y AGUA BUENA</v>
      </c>
      <c r="D730" s="60" t="str">
        <f>'[1]DEUDA X  FACTURA'!E724</f>
        <v>ALIMENTOS</v>
      </c>
      <c r="E730" s="57">
        <f>'[1]DEUDA X  FACTURA'!F724</f>
        <v>3025</v>
      </c>
      <c r="F730" s="61"/>
      <c r="H730" s="31"/>
      <c r="I730" s="31"/>
    </row>
    <row r="731" spans="1:9" s="20" customFormat="1" ht="30.75" customHeight="1" x14ac:dyDescent="0.25">
      <c r="A731" s="59">
        <f>'[1]DEUDA X  FACTURA'!A725</f>
        <v>45995</v>
      </c>
      <c r="B731" s="55" t="str">
        <f>'[1]DEUDA X  FACTURA'!C725</f>
        <v>B1500011733</v>
      </c>
      <c r="C731" s="55" t="str">
        <f>'[1]DEUDA X  FACTURA'!D725</f>
        <v>HIELO Y AGUA BUENA</v>
      </c>
      <c r="D731" s="60" t="str">
        <f>'[1]DEUDA X  FACTURA'!E725</f>
        <v>ALIMENTOS</v>
      </c>
      <c r="E731" s="57">
        <f>'[1]DEUDA X  FACTURA'!F725</f>
        <v>2475</v>
      </c>
      <c r="F731" s="61"/>
      <c r="H731" s="31"/>
      <c r="I731" s="31"/>
    </row>
    <row r="732" spans="1:9" s="20" customFormat="1" ht="30.75" customHeight="1" x14ac:dyDescent="0.25">
      <c r="A732" s="59">
        <f>'[1]DEUDA X  FACTURA'!A726</f>
        <v>45987</v>
      </c>
      <c r="B732" s="55" t="str">
        <f>'[1]DEUDA X  FACTURA'!C726</f>
        <v>B1500011687</v>
      </c>
      <c r="C732" s="55" t="str">
        <f>'[1]DEUDA X  FACTURA'!D726</f>
        <v>HIELO Y AGUA BUENA</v>
      </c>
      <c r="D732" s="60" t="str">
        <f>'[1]DEUDA X  FACTURA'!E726</f>
        <v>ALIMENTOS</v>
      </c>
      <c r="E732" s="57">
        <f>'[1]DEUDA X  FACTURA'!F726</f>
        <v>2475</v>
      </c>
      <c r="F732" s="61"/>
      <c r="H732" s="31"/>
      <c r="I732" s="31"/>
    </row>
    <row r="733" spans="1:9" s="20" customFormat="1" ht="30.75" customHeight="1" x14ac:dyDescent="0.25">
      <c r="A733" s="59">
        <f>'[1]DEUDA X  FACTURA'!A727</f>
        <v>46000</v>
      </c>
      <c r="B733" s="55" t="str">
        <f>'[1]DEUDA X  FACTURA'!C727</f>
        <v>B1500011743</v>
      </c>
      <c r="C733" s="55" t="str">
        <f>'[1]DEUDA X  FACTURA'!D727</f>
        <v>HIELO Y AGUA BUENA</v>
      </c>
      <c r="D733" s="60" t="str">
        <f>'[1]DEUDA X  FACTURA'!E727</f>
        <v>ALIMENTOS</v>
      </c>
      <c r="E733" s="57">
        <f>'[1]DEUDA X  FACTURA'!F727</f>
        <v>2860</v>
      </c>
      <c r="F733" s="61">
        <v>46022</v>
      </c>
      <c r="H733" s="31"/>
      <c r="I733" s="31"/>
    </row>
    <row r="734" spans="1:9" s="20" customFormat="1" ht="30.75" customHeight="1" x14ac:dyDescent="0.25">
      <c r="A734" s="59">
        <f>'[1]DEUDA X  FACTURA'!A728</f>
        <v>46006</v>
      </c>
      <c r="B734" s="55" t="str">
        <f>'[1]DEUDA X  FACTURA'!C728</f>
        <v>B1500011775</v>
      </c>
      <c r="C734" s="55" t="str">
        <f>'[1]DEUDA X  FACTURA'!D728</f>
        <v>HIELO Y AGUA BUENA</v>
      </c>
      <c r="D734" s="60" t="str">
        <f>'[1]DEUDA X  FACTURA'!E728</f>
        <v>ALIMENTOS</v>
      </c>
      <c r="E734" s="57">
        <f>'[1]DEUDA X  FACTURA'!F728</f>
        <v>3025</v>
      </c>
      <c r="F734" s="61">
        <v>46022</v>
      </c>
      <c r="H734" s="31"/>
      <c r="I734" s="31"/>
    </row>
    <row r="735" spans="1:9" s="20" customFormat="1" ht="30.75" customHeight="1" x14ac:dyDescent="0.25">
      <c r="A735" s="59">
        <f>'[1]DEUDA X  FACTURA'!A729</f>
        <v>46009</v>
      </c>
      <c r="B735" s="55" t="str">
        <f>'[1]DEUDA X  FACTURA'!C729</f>
        <v>B1500011791</v>
      </c>
      <c r="C735" s="55" t="str">
        <f>'[1]DEUDA X  FACTURA'!D729</f>
        <v>HIELO Y AGUA BUENA</v>
      </c>
      <c r="D735" s="60" t="str">
        <f>'[1]DEUDA X  FACTURA'!E729</f>
        <v>ALIMENTOS</v>
      </c>
      <c r="E735" s="57">
        <f>'[1]DEUDA X  FACTURA'!F729</f>
        <v>2200</v>
      </c>
      <c r="F735" s="61">
        <v>46022</v>
      </c>
      <c r="H735" s="31"/>
      <c r="I735" s="31"/>
    </row>
    <row r="736" spans="1:9" s="20" customFormat="1" ht="30.75" customHeight="1" x14ac:dyDescent="0.25">
      <c r="A736" s="59">
        <f>'[1]DEUDA X  FACTURA'!A730</f>
        <v>46002</v>
      </c>
      <c r="B736" s="55" t="str">
        <f>'[1]DEUDA X  FACTURA'!C730</f>
        <v>B1500011759</v>
      </c>
      <c r="C736" s="55" t="str">
        <f>'[1]DEUDA X  FACTURA'!D730</f>
        <v>HIELO Y AGUA BUENA</v>
      </c>
      <c r="D736" s="60" t="str">
        <f>'[1]DEUDA X  FACTURA'!E730</f>
        <v>ALIMENTOS</v>
      </c>
      <c r="E736" s="57">
        <f>'[1]DEUDA X  FACTURA'!F730</f>
        <v>2750</v>
      </c>
      <c r="F736" s="61">
        <v>46022</v>
      </c>
      <c r="H736" s="31"/>
      <c r="I736" s="31"/>
    </row>
    <row r="737" spans="1:9" s="20" customFormat="1" ht="30.75" customHeight="1" x14ac:dyDescent="0.25">
      <c r="A737" s="59">
        <f>'[1]DEUDA X  FACTURA'!A731</f>
        <v>46013</v>
      </c>
      <c r="B737" s="55" t="str">
        <f>'[1]DEUDA X  FACTURA'!C731</f>
        <v>B1500011800</v>
      </c>
      <c r="C737" s="55" t="str">
        <f>'[1]DEUDA X  FACTURA'!D731</f>
        <v>HIELO Y AGUA BUENA</v>
      </c>
      <c r="D737" s="60" t="str">
        <f>'[1]DEUDA X  FACTURA'!E731</f>
        <v>ALIMENTOS</v>
      </c>
      <c r="E737" s="57">
        <f>'[1]DEUDA X  FACTURA'!F731</f>
        <v>3300</v>
      </c>
      <c r="F737" s="61">
        <v>46387</v>
      </c>
      <c r="H737" s="31"/>
      <c r="I737" s="31"/>
    </row>
    <row r="738" spans="1:9" s="20" customFormat="1" ht="30.75" customHeight="1" x14ac:dyDescent="0.25">
      <c r="A738" s="59">
        <f>'[1]DEUDA X  FACTURA'!A732</f>
        <v>46015</v>
      </c>
      <c r="B738" s="55" t="str">
        <f>'[1]DEUDA X  FACTURA'!C732</f>
        <v>B1500011809</v>
      </c>
      <c r="C738" s="55" t="str">
        <f>'[1]DEUDA X  FACTURA'!D732</f>
        <v>HIELO Y AGUA BUENA</v>
      </c>
      <c r="D738" s="60" t="str">
        <f>'[1]DEUDA X  FACTURA'!E732</f>
        <v>ALIMENTOS</v>
      </c>
      <c r="E738" s="57">
        <f>'[1]DEUDA X  FACTURA'!F732</f>
        <v>2200</v>
      </c>
      <c r="F738" s="61">
        <v>46387</v>
      </c>
      <c r="H738" s="31"/>
      <c r="I738" s="31"/>
    </row>
    <row r="739" spans="1:9" s="20" customFormat="1" ht="30.75" customHeight="1" x14ac:dyDescent="0.25">
      <c r="A739" s="59">
        <f>'[1]DEUDA X  FACTURA'!A733</f>
        <v>46020</v>
      </c>
      <c r="B739" s="55" t="str">
        <f>'[1]DEUDA X  FACTURA'!C733</f>
        <v>B1500011814</v>
      </c>
      <c r="C739" s="55" t="str">
        <f>'[1]DEUDA X  FACTURA'!D733</f>
        <v>HIELO Y AGUA BUENA</v>
      </c>
      <c r="D739" s="60" t="str">
        <f>'[1]DEUDA X  FACTURA'!E733</f>
        <v>ALIMENTOS</v>
      </c>
      <c r="E739" s="57">
        <f>'[1]DEUDA X  FACTURA'!F733</f>
        <v>2200</v>
      </c>
      <c r="F739" s="61">
        <v>46387</v>
      </c>
      <c r="H739" s="31"/>
      <c r="I739" s="31"/>
    </row>
    <row r="740" spans="1:9" s="20" customFormat="1" ht="30.75" customHeight="1" x14ac:dyDescent="0.25">
      <c r="A740" s="59">
        <f>'[1]DEUDA X  FACTURA'!A734</f>
        <v>45994</v>
      </c>
      <c r="B740" s="55" t="str">
        <f>'[1]DEUDA X  FACTURA'!C734</f>
        <v>B1500011731</v>
      </c>
      <c r="C740" s="55" t="str">
        <f>'[1]DEUDA X  FACTURA'!D734</f>
        <v>HIELO Y AGUA BUENA</v>
      </c>
      <c r="D740" s="60" t="str">
        <f>'[1]DEUDA X  FACTURA'!E734</f>
        <v>ALIMENTOS</v>
      </c>
      <c r="E740" s="57">
        <f>'[1]DEUDA X  FACTURA'!F734</f>
        <v>2100</v>
      </c>
      <c r="F740" s="61">
        <v>46387</v>
      </c>
      <c r="H740" s="31"/>
      <c r="I740" s="31"/>
    </row>
    <row r="741" spans="1:9" s="20" customFormat="1" ht="30.75" customHeight="1" x14ac:dyDescent="0.25">
      <c r="A741" s="59">
        <f>'[1]DEUDA X  FACTURA'!A735</f>
        <v>46024</v>
      </c>
      <c r="B741" s="55" t="str">
        <f>'[1]DEUDA X  FACTURA'!C735</f>
        <v>B150000825</v>
      </c>
      <c r="C741" s="55" t="str">
        <f>'[1]DEUDA X  FACTURA'!D735</f>
        <v>HIELO Y AGUA BUENA</v>
      </c>
      <c r="D741" s="60" t="str">
        <f>'[1]DEUDA X  FACTURA'!E735</f>
        <v>ALIMENTOS</v>
      </c>
      <c r="E741" s="57">
        <f>'[1]DEUDA X  FACTURA'!F735</f>
        <v>990</v>
      </c>
      <c r="F741" s="61">
        <v>46387</v>
      </c>
      <c r="H741" s="31"/>
      <c r="I741" s="31"/>
    </row>
    <row r="742" spans="1:9" s="20" customFormat="1" ht="30.75" customHeight="1" x14ac:dyDescent="0.25">
      <c r="A742" s="59">
        <f>'[1]DEUDA X  FACTURA'!A736</f>
        <v>45717</v>
      </c>
      <c r="B742" s="55" t="str">
        <f>'[1]DEUDA X  FACTURA'!C736</f>
        <v>B1500010378</v>
      </c>
      <c r="C742" s="55" t="str">
        <f>'[1]DEUDA X  FACTURA'!D736</f>
        <v>HIELO Y AGUA BUENA</v>
      </c>
      <c r="D742" s="60" t="str">
        <f>'[1]DEUDA X  FACTURA'!E736</f>
        <v>ALIMENTOS</v>
      </c>
      <c r="E742" s="57">
        <f>'[1]DEUDA X  FACTURA'!F736</f>
        <v>2925</v>
      </c>
      <c r="F742" s="61">
        <v>46387</v>
      </c>
      <c r="H742" s="31"/>
      <c r="I742" s="31"/>
    </row>
    <row r="743" spans="1:9" s="20" customFormat="1" ht="30.75" customHeight="1" x14ac:dyDescent="0.25">
      <c r="A743" s="59">
        <f>'[1]DEUDA X  FACTURA'!A737</f>
        <v>45736</v>
      </c>
      <c r="B743" s="55" t="str">
        <f>'[1]DEUDA X  FACTURA'!C737</f>
        <v>B1500010467</v>
      </c>
      <c r="C743" s="55" t="str">
        <f>'[1]DEUDA X  FACTURA'!D737</f>
        <v>HIELO Y AGUA BUENA</v>
      </c>
      <c r="D743" s="60" t="str">
        <f>'[1]DEUDA X  FACTURA'!E737</f>
        <v>ALIMENTOS</v>
      </c>
      <c r="E743" s="57">
        <f>'[1]DEUDA X  FACTURA'!F737</f>
        <v>2925</v>
      </c>
      <c r="F743" s="61">
        <v>46387</v>
      </c>
      <c r="H743" s="31"/>
      <c r="I743" s="31"/>
    </row>
    <row r="744" spans="1:9" s="20" customFormat="1" ht="30.75" customHeight="1" x14ac:dyDescent="0.25">
      <c r="A744" s="59">
        <f>'[1]DEUDA X  FACTURA'!A738</f>
        <v>45731</v>
      </c>
      <c r="B744" s="55" t="str">
        <f>'[1]DEUDA X  FACTURA'!C738</f>
        <v>B1500010446</v>
      </c>
      <c r="C744" s="55" t="str">
        <f>'[1]DEUDA X  FACTURA'!D738</f>
        <v>HIELO Y AGUA BUENA</v>
      </c>
      <c r="D744" s="60" t="str">
        <f>'[1]DEUDA X  FACTURA'!E738</f>
        <v>ALIMENTOS</v>
      </c>
      <c r="E744" s="57">
        <f>'[1]DEUDA X  FACTURA'!F738</f>
        <v>1100</v>
      </c>
      <c r="F744" s="61">
        <v>46022</v>
      </c>
      <c r="H744" s="31"/>
      <c r="I744" s="31"/>
    </row>
    <row r="745" spans="1:9" s="20" customFormat="1" ht="30.75" customHeight="1" x14ac:dyDescent="0.25">
      <c r="A745" s="59">
        <f>'[1]DEUDA X  FACTURA'!A739</f>
        <v>45726</v>
      </c>
      <c r="B745" s="55" t="str">
        <f>'[1]DEUDA X  FACTURA'!C739</f>
        <v>B1500010421</v>
      </c>
      <c r="C745" s="55" t="str">
        <f>'[1]DEUDA X  FACTURA'!D739</f>
        <v>HIELO Y AGUA BUENA</v>
      </c>
      <c r="D745" s="60" t="str">
        <f>'[1]DEUDA X  FACTURA'!E739</f>
        <v>ALIMENTOS</v>
      </c>
      <c r="E745" s="57">
        <f>'[1]DEUDA X  FACTURA'!F739</f>
        <v>2925</v>
      </c>
      <c r="F745" s="61">
        <v>46022</v>
      </c>
      <c r="H745" s="31"/>
      <c r="I745" s="31"/>
    </row>
    <row r="746" spans="1:9" s="20" customFormat="1" ht="30.75" customHeight="1" x14ac:dyDescent="0.25">
      <c r="A746" s="59">
        <f>'[1]DEUDA X  FACTURA'!A740</f>
        <v>45747</v>
      </c>
      <c r="B746" s="55" t="str">
        <f>'[1]DEUDA X  FACTURA'!C740</f>
        <v>B1500010527</v>
      </c>
      <c r="C746" s="55" t="str">
        <f>'[1]DEUDA X  FACTURA'!D740</f>
        <v>HIELO Y AGUA BUENA</v>
      </c>
      <c r="D746" s="60" t="str">
        <f>'[1]DEUDA X  FACTURA'!E740</f>
        <v>ALIMENTOS</v>
      </c>
      <c r="E746" s="57">
        <f>'[1]DEUDA X  FACTURA'!F740</f>
        <v>3200</v>
      </c>
      <c r="F746" s="61">
        <v>46387</v>
      </c>
      <c r="H746" s="31"/>
      <c r="I746" s="31"/>
    </row>
    <row r="747" spans="1:9" s="19" customFormat="1" ht="30.75" customHeight="1" x14ac:dyDescent="0.25">
      <c r="A747" s="59" t="str">
        <f>'[1]DEUDA X  FACTURA'!A741</f>
        <v>28/3/202</v>
      </c>
      <c r="B747" s="55" t="str">
        <f>'[1]DEUDA X  FACTURA'!C741</f>
        <v>B15000105223</v>
      </c>
      <c r="C747" s="55" t="str">
        <f>'[1]DEUDA X  FACTURA'!D741</f>
        <v>HIELO Y AGUA BUENA</v>
      </c>
      <c r="D747" s="60" t="str">
        <f>'[1]DEUDA X  FACTURA'!E741</f>
        <v>ALIMENTOS</v>
      </c>
      <c r="E747" s="57">
        <f>'[1]DEUDA X  FACTURA'!F741</f>
        <v>2925</v>
      </c>
      <c r="F747" s="61">
        <v>46022</v>
      </c>
      <c r="H747" s="30"/>
      <c r="I747" s="30"/>
    </row>
    <row r="748" spans="1:9" s="19" customFormat="1" ht="30.75" customHeight="1" x14ac:dyDescent="0.25">
      <c r="A748" s="59">
        <f>'[1]DEUDA X  FACTURA'!A742</f>
        <v>45727</v>
      </c>
      <c r="B748" s="55" t="str">
        <f>'[1]DEUDA X  FACTURA'!C742</f>
        <v>B1500010423</v>
      </c>
      <c r="C748" s="55" t="str">
        <f>'[1]DEUDA X  FACTURA'!D742</f>
        <v>HIELO Y AGUA BUENA</v>
      </c>
      <c r="D748" s="60" t="str">
        <f>'[1]DEUDA X  FACTURA'!E742</f>
        <v>ALIMENTOS</v>
      </c>
      <c r="E748" s="57">
        <f>'[1]DEUDA X  FACTURA'!F742</f>
        <v>825</v>
      </c>
      <c r="F748" s="61">
        <v>46387</v>
      </c>
      <c r="H748" s="30"/>
      <c r="I748" s="30"/>
    </row>
    <row r="749" spans="1:9" s="19" customFormat="1" ht="30.75" customHeight="1" x14ac:dyDescent="0.25">
      <c r="A749" s="59">
        <f>'[1]DEUDA X  FACTURA'!A743</f>
        <v>45728</v>
      </c>
      <c r="B749" s="55" t="str">
        <f>'[1]DEUDA X  FACTURA'!C743</f>
        <v>B1500010429</v>
      </c>
      <c r="C749" s="55" t="str">
        <f>'[1]DEUDA X  FACTURA'!D743</f>
        <v>HIELO Y AGUA BUENA</v>
      </c>
      <c r="D749" s="60" t="str">
        <f>'[1]DEUDA X  FACTURA'!E743</f>
        <v>ALIMENTOS</v>
      </c>
      <c r="E749" s="57">
        <f>'[1]DEUDA X  FACTURA'!F743</f>
        <v>3200</v>
      </c>
      <c r="F749" s="61"/>
      <c r="H749" s="30"/>
      <c r="I749" s="30"/>
    </row>
    <row r="750" spans="1:9" s="19" customFormat="1" ht="30.75" customHeight="1" x14ac:dyDescent="0.25">
      <c r="A750" s="59">
        <f>'[1]DEUDA X  FACTURA'!A744</f>
        <v>45740</v>
      </c>
      <c r="B750" s="55" t="str">
        <f>'[1]DEUDA X  FACTURA'!C744</f>
        <v>B1500010485</v>
      </c>
      <c r="C750" s="55" t="str">
        <f>'[1]DEUDA X  FACTURA'!D744</f>
        <v>HIELO Y AGUA BUENA</v>
      </c>
      <c r="D750" s="60" t="str">
        <f>'[1]DEUDA X  FACTURA'!E744</f>
        <v>ALIMENTOS</v>
      </c>
      <c r="E750" s="57">
        <f>'[1]DEUDA X  FACTURA'!F744</f>
        <v>1375</v>
      </c>
      <c r="F750" s="61"/>
      <c r="H750" s="30"/>
      <c r="I750" s="30"/>
    </row>
    <row r="751" spans="1:9" s="19" customFormat="1" ht="30.75" customHeight="1" x14ac:dyDescent="0.25">
      <c r="A751" s="59">
        <f>'[1]DEUDA X  FACTURA'!A745</f>
        <v>45723</v>
      </c>
      <c r="B751" s="55" t="str">
        <f>'[1]DEUDA X  FACTURA'!C745</f>
        <v>B1500010419</v>
      </c>
      <c r="C751" s="55" t="str">
        <f>'[1]DEUDA X  FACTURA'!D745</f>
        <v>HIELO Y AGUA BUENA</v>
      </c>
      <c r="D751" s="60" t="str">
        <f>'[1]DEUDA X  FACTURA'!E745</f>
        <v>ALIMENTOS</v>
      </c>
      <c r="E751" s="57">
        <f>'[1]DEUDA X  FACTURA'!F745</f>
        <v>2725</v>
      </c>
      <c r="F751" s="61"/>
      <c r="H751" s="30"/>
      <c r="I751" s="30"/>
    </row>
    <row r="752" spans="1:9" s="19" customFormat="1" ht="30.75" customHeight="1" x14ac:dyDescent="0.25">
      <c r="A752" s="59">
        <f>'[1]DEUDA X  FACTURA'!A746</f>
        <v>45737</v>
      </c>
      <c r="B752" s="55" t="str">
        <f>'[1]DEUDA X  FACTURA'!C746</f>
        <v>B1500010478</v>
      </c>
      <c r="C752" s="55" t="str">
        <f>'[1]DEUDA X  FACTURA'!D746</f>
        <v>HIELO Y AGUA BUENA</v>
      </c>
      <c r="D752" s="60" t="str">
        <f>'[1]DEUDA X  FACTURA'!E746</f>
        <v>ALIMENTOS</v>
      </c>
      <c r="E752" s="57">
        <f>'[1]DEUDA X  FACTURA'!F746</f>
        <v>2925</v>
      </c>
      <c r="F752" s="61"/>
      <c r="H752" s="30"/>
      <c r="I752" s="30"/>
    </row>
    <row r="753" spans="1:9" s="19" customFormat="1" ht="30.75" customHeight="1" x14ac:dyDescent="0.25">
      <c r="A753" s="59">
        <f>'[1]DEUDA X  FACTURA'!A747</f>
        <v>45744</v>
      </c>
      <c r="B753" s="55" t="str">
        <f>'[1]DEUDA X  FACTURA'!C747</f>
        <v>B1500010520</v>
      </c>
      <c r="C753" s="55" t="str">
        <f>'[1]DEUDA X  FACTURA'!D747</f>
        <v>HIELO Y AGUA BUENA</v>
      </c>
      <c r="D753" s="60" t="str">
        <f>'[1]DEUDA X  FACTURA'!E747</f>
        <v>ALIMENTOS</v>
      </c>
      <c r="E753" s="57">
        <f>'[1]DEUDA X  FACTURA'!F747</f>
        <v>3200</v>
      </c>
      <c r="F753" s="61"/>
      <c r="H753" s="30"/>
      <c r="I753" s="30"/>
    </row>
    <row r="754" spans="1:9" s="19" customFormat="1" ht="30.75" customHeight="1" x14ac:dyDescent="0.25">
      <c r="A754" s="59">
        <f>'[1]DEUDA X  FACTURA'!A748</f>
        <v>45743</v>
      </c>
      <c r="B754" s="55" t="str">
        <f>'[1]DEUDA X  FACTURA'!C748</f>
        <v>B1500010510</v>
      </c>
      <c r="C754" s="55" t="str">
        <f>'[1]DEUDA X  FACTURA'!D748</f>
        <v>HIELO Y AGUA BUENA</v>
      </c>
      <c r="D754" s="60" t="str">
        <f>'[1]DEUDA X  FACTURA'!E748</f>
        <v>ALIMENTOS</v>
      </c>
      <c r="E754" s="57">
        <f>'[1]DEUDA X  FACTURA'!F748</f>
        <v>3200</v>
      </c>
      <c r="F754" s="61"/>
      <c r="H754" s="30"/>
      <c r="I754" s="30"/>
    </row>
    <row r="755" spans="1:9" s="19" customFormat="1" ht="30.75" customHeight="1" x14ac:dyDescent="0.25">
      <c r="A755" s="59">
        <f>'[1]DEUDA X  FACTURA'!A749</f>
        <v>45741</v>
      </c>
      <c r="B755" s="55" t="str">
        <f>'[1]DEUDA X  FACTURA'!C749</f>
        <v>B1500010495</v>
      </c>
      <c r="C755" s="55" t="str">
        <f>'[1]DEUDA X  FACTURA'!D749</f>
        <v>HIELO Y AGUA BUENA</v>
      </c>
      <c r="D755" s="60" t="str">
        <f>'[1]DEUDA X  FACTURA'!E749</f>
        <v>ALIMENTOS</v>
      </c>
      <c r="E755" s="57">
        <f>'[1]DEUDA X  FACTURA'!F749</f>
        <v>3200</v>
      </c>
      <c r="F755" s="61"/>
      <c r="H755" s="30"/>
      <c r="I755" s="30"/>
    </row>
    <row r="756" spans="1:9" s="19" customFormat="1" ht="30.75" customHeight="1" x14ac:dyDescent="0.25">
      <c r="A756" s="59">
        <f>'[1]DEUDA X  FACTURA'!A750</f>
        <v>45750</v>
      </c>
      <c r="B756" s="55" t="str">
        <f>'[1]DEUDA X  FACTURA'!C750</f>
        <v>B1500010559</v>
      </c>
      <c r="C756" s="55" t="str">
        <f>'[1]DEUDA X  FACTURA'!D750</f>
        <v>HIELO Y AGUA BUENA</v>
      </c>
      <c r="D756" s="60" t="str">
        <f>'[1]DEUDA X  FACTURA'!E750</f>
        <v>ALIMENTOS</v>
      </c>
      <c r="E756" s="57">
        <f>'[1]DEUDA X  FACTURA'!F750</f>
        <v>3200</v>
      </c>
      <c r="F756" s="61"/>
      <c r="H756" s="30"/>
      <c r="I756" s="30"/>
    </row>
    <row r="757" spans="1:9" s="19" customFormat="1" ht="30.75" customHeight="1" x14ac:dyDescent="0.25">
      <c r="A757" s="59">
        <f>'[1]DEUDA X  FACTURA'!A751</f>
        <v>45749</v>
      </c>
      <c r="B757" s="55" t="str">
        <f>'[1]DEUDA X  FACTURA'!C751</f>
        <v>B1500010553</v>
      </c>
      <c r="C757" s="55" t="str">
        <f>'[1]DEUDA X  FACTURA'!D751</f>
        <v>HIELO Y AGUA BUENA</v>
      </c>
      <c r="D757" s="60" t="str">
        <f>'[1]DEUDA X  FACTURA'!E751</f>
        <v>ALIMENTOS</v>
      </c>
      <c r="E757" s="57">
        <f>'[1]DEUDA X  FACTURA'!F751</f>
        <v>1100</v>
      </c>
      <c r="F757" s="61"/>
      <c r="H757" s="30"/>
      <c r="I757" s="30"/>
    </row>
    <row r="758" spans="1:9" s="19" customFormat="1" ht="30.75" customHeight="1" x14ac:dyDescent="0.25">
      <c r="A758" s="59">
        <f>'[1]DEUDA X  FACTURA'!A752</f>
        <v>45769</v>
      </c>
      <c r="B758" s="55" t="str">
        <f>'[1]DEUDA X  FACTURA'!C752</f>
        <v>B1500010640</v>
      </c>
      <c r="C758" s="55" t="str">
        <f>'[1]DEUDA X  FACTURA'!D752</f>
        <v>HIELO Y AGUA BUENA</v>
      </c>
      <c r="D758" s="60" t="str">
        <f>'[1]DEUDA X  FACTURA'!E752</f>
        <v>ALIMENTOS</v>
      </c>
      <c r="E758" s="57">
        <f>'[1]DEUDA X  FACTURA'!F752</f>
        <v>3475</v>
      </c>
      <c r="F758" s="61"/>
      <c r="H758" s="30"/>
      <c r="I758" s="30"/>
    </row>
    <row r="759" spans="1:9" s="19" customFormat="1" ht="30.75" customHeight="1" x14ac:dyDescent="0.25">
      <c r="A759" s="59">
        <f>'[1]DEUDA X  FACTURA'!A753</f>
        <v>45775</v>
      </c>
      <c r="B759" s="55" t="str">
        <f>'[1]DEUDA X  FACTURA'!C753</f>
        <v>B1500010672</v>
      </c>
      <c r="C759" s="55" t="str">
        <f>'[1]DEUDA X  FACTURA'!D753</f>
        <v>HIELO Y AGUA BUENA</v>
      </c>
      <c r="D759" s="60" t="str">
        <f>'[1]DEUDA X  FACTURA'!E753</f>
        <v>ALIMENTOS</v>
      </c>
      <c r="E759" s="57">
        <f>'[1]DEUDA X  FACTURA'!F753</f>
        <v>1100</v>
      </c>
      <c r="F759" s="61"/>
      <c r="H759" s="30"/>
      <c r="I759" s="30"/>
    </row>
    <row r="760" spans="1:9" s="19" customFormat="1" ht="30.75" customHeight="1" x14ac:dyDescent="0.25">
      <c r="A760" s="59">
        <f>'[1]DEUDA X  FACTURA'!A754</f>
        <v>45772</v>
      </c>
      <c r="B760" s="55" t="str">
        <f>'[1]DEUDA X  FACTURA'!C754</f>
        <v>B1500010669</v>
      </c>
      <c r="C760" s="55" t="str">
        <f>'[1]DEUDA X  FACTURA'!D754</f>
        <v>HIELO Y AGUA BUENA</v>
      </c>
      <c r="D760" s="60" t="str">
        <f>'[1]DEUDA X  FACTURA'!E754</f>
        <v>ALIMENTOS</v>
      </c>
      <c r="E760" s="57">
        <f>'[1]DEUDA X  FACTURA'!F754</f>
        <v>3200</v>
      </c>
      <c r="F760" s="61"/>
      <c r="H760" s="30"/>
      <c r="I760" s="30"/>
    </row>
    <row r="761" spans="1:9" s="19" customFormat="1" ht="30.75" customHeight="1" x14ac:dyDescent="0.25">
      <c r="A761" s="59">
        <f>'[1]DEUDA X  FACTURA'!A755</f>
        <v>45771</v>
      </c>
      <c r="B761" s="55" t="str">
        <f>'[1]DEUDA X  FACTURA'!C755</f>
        <v>B1500010655</v>
      </c>
      <c r="C761" s="55" t="str">
        <f>'[1]DEUDA X  FACTURA'!D755</f>
        <v>HIELO Y AGUA BUENA</v>
      </c>
      <c r="D761" s="60" t="str">
        <f>'[1]DEUDA X  FACTURA'!E755</f>
        <v>ALIMENTOS</v>
      </c>
      <c r="E761" s="57">
        <f>'[1]DEUDA X  FACTURA'!F755</f>
        <v>3475</v>
      </c>
      <c r="F761" s="61"/>
      <c r="H761" s="30"/>
      <c r="I761" s="30"/>
    </row>
    <row r="762" spans="1:9" s="19" customFormat="1" ht="30.75" customHeight="1" x14ac:dyDescent="0.25">
      <c r="A762" s="59">
        <f>'[1]DEUDA X  FACTURA'!A756</f>
        <v>45755</v>
      </c>
      <c r="B762" s="55" t="str">
        <f>'[1]DEUDA X  FACTURA'!C756</f>
        <v>B1500010685</v>
      </c>
      <c r="C762" s="55" t="str">
        <f>'[1]DEUDA X  FACTURA'!D756</f>
        <v>HIELO Y AGUA BUENA</v>
      </c>
      <c r="D762" s="60" t="str">
        <f>'[1]DEUDA X  FACTURA'!E756</f>
        <v>ALIMENTOS</v>
      </c>
      <c r="E762" s="57">
        <f>'[1]DEUDA X  FACTURA'!F756</f>
        <v>825</v>
      </c>
      <c r="F762" s="61"/>
      <c r="H762" s="30"/>
      <c r="I762" s="30"/>
    </row>
    <row r="763" spans="1:9" s="19" customFormat="1" ht="30.75" customHeight="1" x14ac:dyDescent="0.25">
      <c r="A763" s="59">
        <f>'[1]DEUDA X  FACTURA'!A757</f>
        <v>45777</v>
      </c>
      <c r="B763" s="55" t="str">
        <f>'[1]DEUDA X  FACTURA'!C757</f>
        <v>B1500010692</v>
      </c>
      <c r="C763" s="55" t="str">
        <f>'[1]DEUDA X  FACTURA'!D757</f>
        <v>HIELO Y AGUA BUENA</v>
      </c>
      <c r="D763" s="60" t="str">
        <f>'[1]DEUDA X  FACTURA'!E757</f>
        <v>ALIMENTOS</v>
      </c>
      <c r="E763" s="57">
        <f>'[1]DEUDA X  FACTURA'!F757</f>
        <v>1100</v>
      </c>
      <c r="F763" s="61"/>
      <c r="H763" s="30"/>
      <c r="I763" s="30"/>
    </row>
    <row r="764" spans="1:9" s="19" customFormat="1" ht="30.75" customHeight="1" x14ac:dyDescent="0.25">
      <c r="A764" s="59">
        <f>'[1]DEUDA X  FACTURA'!A758</f>
        <v>45748</v>
      </c>
      <c r="B764" s="55" t="str">
        <f>'[1]DEUDA X  FACTURA'!C758</f>
        <v>B1500010541</v>
      </c>
      <c r="C764" s="55" t="str">
        <f>'[1]DEUDA X  FACTURA'!D758</f>
        <v>HIELO Y AGUA BUENA</v>
      </c>
      <c r="D764" s="60" t="str">
        <f>'[1]DEUDA X  FACTURA'!E758</f>
        <v>ALIMENTOS</v>
      </c>
      <c r="E764" s="57">
        <f>'[1]DEUDA X  FACTURA'!F758</f>
        <v>825</v>
      </c>
      <c r="F764" s="61"/>
      <c r="H764" s="30"/>
      <c r="I764" s="30"/>
    </row>
    <row r="765" spans="1:9" s="19" customFormat="1" ht="30.75" customHeight="1" x14ac:dyDescent="0.25">
      <c r="A765" s="59">
        <f>'[1]DEUDA X  FACTURA'!A759</f>
        <v>45754</v>
      </c>
      <c r="B765" s="55" t="str">
        <f>'[1]DEUDA X  FACTURA'!C759</f>
        <v>B1500010577</v>
      </c>
      <c r="C765" s="55" t="str">
        <f>'[1]DEUDA X  FACTURA'!D759</f>
        <v>HIELO Y AGUA BUENA</v>
      </c>
      <c r="D765" s="60" t="str">
        <f>'[1]DEUDA X  FACTURA'!E759</f>
        <v>ALIMENTOS</v>
      </c>
      <c r="E765" s="57">
        <f>'[1]DEUDA X  FACTURA'!F759</f>
        <v>1650</v>
      </c>
      <c r="F765" s="61"/>
      <c r="H765" s="30"/>
      <c r="I765" s="30"/>
    </row>
    <row r="766" spans="1:9" s="19" customFormat="1" ht="30.75" customHeight="1" x14ac:dyDescent="0.25">
      <c r="A766" s="59">
        <f>'[1]DEUDA X  FACTURA'!A760</f>
        <v>45751</v>
      </c>
      <c r="B766" s="55" t="str">
        <f>'[1]DEUDA X  FACTURA'!C760</f>
        <v>B1500010564</v>
      </c>
      <c r="C766" s="55" t="str">
        <f>'[1]DEUDA X  FACTURA'!D760</f>
        <v>HIELO Y AGUA BUENA</v>
      </c>
      <c r="D766" s="60" t="str">
        <f>'[1]DEUDA X  FACTURA'!E760</f>
        <v>ALIMENTOS</v>
      </c>
      <c r="E766" s="57">
        <f>'[1]DEUDA X  FACTURA'!F760</f>
        <v>2925</v>
      </c>
      <c r="F766" s="61"/>
      <c r="H766" s="30"/>
      <c r="I766" s="30"/>
    </row>
    <row r="767" spans="1:9" s="19" customFormat="1" ht="30.75" customHeight="1" x14ac:dyDescent="0.25">
      <c r="A767" s="59">
        <f>'[1]DEUDA X  FACTURA'!A761</f>
        <v>45756</v>
      </c>
      <c r="B767" s="55" t="str">
        <f>'[1]DEUDA X  FACTURA'!C761</f>
        <v>B1500010591</v>
      </c>
      <c r="C767" s="55" t="str">
        <f>'[1]DEUDA X  FACTURA'!D761</f>
        <v>HIELO Y AGUA BUENA</v>
      </c>
      <c r="D767" s="60" t="str">
        <f>'[1]DEUDA X  FACTURA'!E761</f>
        <v>ALIMENTOS</v>
      </c>
      <c r="E767" s="57">
        <f>'[1]DEUDA X  FACTURA'!F761</f>
        <v>825</v>
      </c>
      <c r="F767" s="61"/>
      <c r="H767" s="30"/>
      <c r="I767" s="30"/>
    </row>
    <row r="768" spans="1:9" s="19" customFormat="1" ht="30.75" customHeight="1" x14ac:dyDescent="0.25">
      <c r="A768" s="59">
        <f>'[1]DEUDA X  FACTURA'!A762</f>
        <v>45776</v>
      </c>
      <c r="B768" s="55" t="str">
        <f>'[1]DEUDA X  FACTURA'!C762</f>
        <v>B1500010685</v>
      </c>
      <c r="C768" s="55" t="str">
        <f>'[1]DEUDA X  FACTURA'!D762</f>
        <v>HIELO Y AGUA BUENA</v>
      </c>
      <c r="D768" s="60" t="str">
        <f>'[1]DEUDA X  FACTURA'!E762</f>
        <v>ALIMENTOS</v>
      </c>
      <c r="E768" s="57">
        <f>'[1]DEUDA X  FACTURA'!F762</f>
        <v>2925</v>
      </c>
      <c r="F768" s="61"/>
      <c r="H768" s="30"/>
      <c r="I768" s="30"/>
    </row>
    <row r="769" spans="1:9" s="19" customFormat="1" ht="30.75" customHeight="1" x14ac:dyDescent="0.25">
      <c r="A769" s="59">
        <f>'[1]DEUDA X  FACTURA'!A763</f>
        <v>45761</v>
      </c>
      <c r="B769" s="55" t="str">
        <f>'[1]DEUDA X  FACTURA'!C763</f>
        <v>B1500010613</v>
      </c>
      <c r="C769" s="55" t="str">
        <f>'[1]DEUDA X  FACTURA'!D763</f>
        <v>HIELO Y AGUA BUENA</v>
      </c>
      <c r="D769" s="60" t="str">
        <f>'[1]DEUDA X  FACTURA'!E763</f>
        <v>ALIMENTOS</v>
      </c>
      <c r="E769" s="57">
        <f>'[1]DEUDA X  FACTURA'!F763</f>
        <v>1375</v>
      </c>
      <c r="F769" s="61"/>
      <c r="H769" s="30"/>
      <c r="I769" s="30"/>
    </row>
    <row r="770" spans="1:9" s="19" customFormat="1" ht="30.75" customHeight="1" x14ac:dyDescent="0.25">
      <c r="A770" s="59">
        <f>'[1]DEUDA X  FACTURA'!A764</f>
        <v>45768</v>
      </c>
      <c r="B770" s="55" t="str">
        <f>'[1]DEUDA X  FACTURA'!C764</f>
        <v>B1500010629</v>
      </c>
      <c r="C770" s="55" t="str">
        <f>'[1]DEUDA X  FACTURA'!D764</f>
        <v>HIELO Y AGUA BUENA</v>
      </c>
      <c r="D770" s="60" t="str">
        <f>'[1]DEUDA X  FACTURA'!E764</f>
        <v>ALIMENTOS</v>
      </c>
      <c r="E770" s="57">
        <f>'[1]DEUDA X  FACTURA'!F764</f>
        <v>4025</v>
      </c>
      <c r="F770" s="61"/>
      <c r="H770" s="30"/>
      <c r="I770" s="30"/>
    </row>
    <row r="771" spans="1:9" s="19" customFormat="1" ht="30.75" customHeight="1" x14ac:dyDescent="0.25">
      <c r="A771" s="59">
        <f>'[1]DEUDA X  FACTURA'!A765</f>
        <v>45762</v>
      </c>
      <c r="B771" s="55" t="str">
        <f>'[1]DEUDA X  FACTURA'!C765</f>
        <v>B1500010620</v>
      </c>
      <c r="C771" s="55" t="str">
        <f>'[1]DEUDA X  FACTURA'!D765</f>
        <v>HIELO Y AGUA BUENA</v>
      </c>
      <c r="D771" s="60" t="str">
        <f>'[1]DEUDA X  FACTURA'!E765</f>
        <v>ALIMENTOS</v>
      </c>
      <c r="E771" s="57">
        <f>'[1]DEUDA X  FACTURA'!F765</f>
        <v>3475</v>
      </c>
      <c r="F771" s="61"/>
      <c r="H771" s="30"/>
      <c r="I771" s="30"/>
    </row>
    <row r="772" spans="1:9" s="19" customFormat="1" ht="30.75" customHeight="1" x14ac:dyDescent="0.25">
      <c r="A772" s="59">
        <f>'[1]DEUDA X  FACTURA'!A766</f>
        <v>45763</v>
      </c>
      <c r="B772" s="55" t="str">
        <f>'[1]DEUDA X  FACTURA'!C766</f>
        <v>B1500010626</v>
      </c>
      <c r="C772" s="55" t="str">
        <f>'[1]DEUDA X  FACTURA'!D766</f>
        <v>HIELO Y AGUA BUENA</v>
      </c>
      <c r="D772" s="60" t="str">
        <f>'[1]DEUDA X  FACTURA'!E766</f>
        <v>ALIMENTOS</v>
      </c>
      <c r="E772" s="57">
        <f>'[1]DEUDA X  FACTURA'!F766</f>
        <v>825</v>
      </c>
      <c r="F772" s="61"/>
      <c r="H772" s="30"/>
      <c r="I772" s="30"/>
    </row>
    <row r="773" spans="1:9" s="19" customFormat="1" ht="30.75" customHeight="1" x14ac:dyDescent="0.25">
      <c r="A773" s="59">
        <f>'[1]DEUDA X  FACTURA'!A767</f>
        <v>45759</v>
      </c>
      <c r="B773" s="55" t="str">
        <f>'[1]DEUDA X  FACTURA'!C767</f>
        <v>B1500010606</v>
      </c>
      <c r="C773" s="55" t="str">
        <f>'[1]DEUDA X  FACTURA'!D767</f>
        <v>HIELO Y AGUA BUENA</v>
      </c>
      <c r="D773" s="60" t="str">
        <f>'[1]DEUDA X  FACTURA'!E767</f>
        <v>ALIMENTOS</v>
      </c>
      <c r="E773" s="57">
        <f>'[1]DEUDA X  FACTURA'!F767</f>
        <v>2925</v>
      </c>
      <c r="F773" s="61"/>
      <c r="H773" s="30"/>
      <c r="I773" s="30"/>
    </row>
    <row r="774" spans="1:9" s="19" customFormat="1" ht="30.75" customHeight="1" x14ac:dyDescent="0.25">
      <c r="A774" s="59">
        <f>'[1]DEUDA X  FACTURA'!A768</f>
        <v>45757</v>
      </c>
      <c r="B774" s="55" t="str">
        <f>'[1]DEUDA X  FACTURA'!C768</f>
        <v>B1500010596</v>
      </c>
      <c r="C774" s="55" t="str">
        <f>'[1]DEUDA X  FACTURA'!D768</f>
        <v>HIELO Y AGUA BUENA</v>
      </c>
      <c r="D774" s="60" t="str">
        <f>'[1]DEUDA X  FACTURA'!E768</f>
        <v>ALIMENTOS</v>
      </c>
      <c r="E774" s="57">
        <f>'[1]DEUDA X  FACTURA'!F768</f>
        <v>2925</v>
      </c>
      <c r="F774" s="61"/>
      <c r="H774" s="30"/>
      <c r="I774" s="30"/>
    </row>
    <row r="775" spans="1:9" s="19" customFormat="1" ht="30.75" customHeight="1" x14ac:dyDescent="0.25">
      <c r="A775" s="59">
        <f>'[1]DEUDA X  FACTURA'!A769</f>
        <v>45752</v>
      </c>
      <c r="B775" s="55" t="str">
        <f>'[1]DEUDA X  FACTURA'!C769</f>
        <v>B1500010571</v>
      </c>
      <c r="C775" s="55" t="str">
        <f>'[1]DEUDA X  FACTURA'!D769</f>
        <v>HIELO Y AGUA BUENA</v>
      </c>
      <c r="D775" s="60" t="str">
        <f>'[1]DEUDA X  FACTURA'!E769</f>
        <v>ALIMENTOS</v>
      </c>
      <c r="E775" s="57">
        <f>'[1]DEUDA X  FACTURA'!F769</f>
        <v>825</v>
      </c>
      <c r="F775" s="61"/>
      <c r="H775" s="30"/>
      <c r="I775" s="30"/>
    </row>
    <row r="776" spans="1:9" s="19" customFormat="1" ht="30.75" customHeight="1" x14ac:dyDescent="0.25">
      <c r="A776" s="59">
        <f>'[1]DEUDA X  FACTURA'!A770</f>
        <v>45932</v>
      </c>
      <c r="B776" s="55" t="str">
        <f>'[1]DEUDA X  FACTURA'!C770</f>
        <v>B1500011435</v>
      </c>
      <c r="C776" s="55" t="str">
        <f>'[1]DEUDA X  FACTURA'!D770</f>
        <v>HIELO Y AGUA BUENA</v>
      </c>
      <c r="D776" s="60" t="str">
        <f>'[1]DEUDA X  FACTURA'!E770</f>
        <v>ALIMENTOS</v>
      </c>
      <c r="E776" s="57">
        <f>'[1]DEUDA X  FACTURA'!F770</f>
        <v>4300</v>
      </c>
      <c r="F776" s="61"/>
      <c r="H776" s="30"/>
      <c r="I776" s="30"/>
    </row>
    <row r="777" spans="1:9" s="20" customFormat="1" ht="30.75" customHeight="1" x14ac:dyDescent="0.25">
      <c r="A777" s="59">
        <f>'[1]DEUDA X  FACTURA'!A771</f>
        <v>45936</v>
      </c>
      <c r="B777" s="55" t="str">
        <f>'[1]DEUDA X  FACTURA'!C771</f>
        <v>B1500011455</v>
      </c>
      <c r="C777" s="55" t="str">
        <f>'[1]DEUDA X  FACTURA'!D771</f>
        <v>HIELO Y AGUA BUENA</v>
      </c>
      <c r="D777" s="60" t="str">
        <f>'[1]DEUDA X  FACTURA'!E771</f>
        <v>ALIMENTOS</v>
      </c>
      <c r="E777" s="57">
        <f>'[1]DEUDA X  FACTURA'!F771</f>
        <v>2200</v>
      </c>
      <c r="F777" s="61"/>
      <c r="H777" s="31"/>
      <c r="I777" s="31"/>
    </row>
    <row r="778" spans="1:9" s="20" customFormat="1" ht="30.75" customHeight="1" x14ac:dyDescent="0.25">
      <c r="A778" s="59">
        <f>'[1]DEUDA X  FACTURA'!A772</f>
        <v>45934</v>
      </c>
      <c r="B778" s="55" t="str">
        <f>'[1]DEUDA X  FACTURA'!C772</f>
        <v>B1500011449</v>
      </c>
      <c r="C778" s="55" t="str">
        <f>'[1]DEUDA X  FACTURA'!D772</f>
        <v>HIELO Y AGUA BUENA</v>
      </c>
      <c r="D778" s="60" t="str">
        <f>'[1]DEUDA X  FACTURA'!E772</f>
        <v>ALIMENTOS</v>
      </c>
      <c r="E778" s="57">
        <f>'[1]DEUDA X  FACTURA'!F772</f>
        <v>1650</v>
      </c>
      <c r="F778" s="61"/>
      <c r="H778" s="31"/>
      <c r="I778" s="31"/>
    </row>
    <row r="779" spans="1:9" s="17" customFormat="1" ht="50.25" customHeight="1" x14ac:dyDescent="0.25">
      <c r="A779" s="59">
        <f>'[1]DEUDA X  FACTURA'!A773</f>
        <v>45958</v>
      </c>
      <c r="B779" s="55" t="str">
        <f>'[1]DEUDA X  FACTURA'!C773</f>
        <v>B1500011466</v>
      </c>
      <c r="C779" s="55" t="str">
        <f>'[1]DEUDA X  FACTURA'!D773</f>
        <v>HIELO Y AGUA BUENA</v>
      </c>
      <c r="D779" s="60" t="str">
        <f>'[1]DEUDA X  FACTURA'!E773</f>
        <v>ALIMENTOS</v>
      </c>
      <c r="E779" s="57">
        <f>'[1]DEUDA X  FACTURA'!F773</f>
        <v>4300</v>
      </c>
      <c r="F779" s="61"/>
      <c r="H779" s="29"/>
      <c r="I779" s="29"/>
    </row>
    <row r="780" spans="1:9" s="17" customFormat="1" ht="50.25" customHeight="1" x14ac:dyDescent="0.25">
      <c r="A780" s="59">
        <f>'[1]DEUDA X  FACTURA'!A774</f>
        <v>45940</v>
      </c>
      <c r="B780" s="55" t="str">
        <f>'[1]DEUDA X  FACTURA'!C774</f>
        <v>B1500011474</v>
      </c>
      <c r="C780" s="55" t="str">
        <f>'[1]DEUDA X  FACTURA'!D774</f>
        <v>HIELO Y AGUA BUENA</v>
      </c>
      <c r="D780" s="60" t="str">
        <f>'[1]DEUDA X  FACTURA'!E774</f>
        <v>ALIMENTOS</v>
      </c>
      <c r="E780" s="57">
        <f>'[1]DEUDA X  FACTURA'!F774</f>
        <v>2200</v>
      </c>
      <c r="F780" s="61"/>
      <c r="H780" s="29"/>
      <c r="I780" s="29"/>
    </row>
    <row r="781" spans="1:9" s="17" customFormat="1" ht="50.25" customHeight="1" x14ac:dyDescent="0.25">
      <c r="A781" s="59">
        <f>'[1]DEUDA X  FACTURA'!A775</f>
        <v>45939</v>
      </c>
      <c r="B781" s="55" t="str">
        <f>'[1]DEUDA X  FACTURA'!C775</f>
        <v>B1500011486</v>
      </c>
      <c r="C781" s="55" t="str">
        <f>'[1]DEUDA X  FACTURA'!D775</f>
        <v>HIELO Y AGUA BUENA</v>
      </c>
      <c r="D781" s="60" t="str">
        <f>'[1]DEUDA X  FACTURA'!E775</f>
        <v>ALIMENTOS</v>
      </c>
      <c r="E781" s="57">
        <f>'[1]DEUDA X  FACTURA'!F775</f>
        <v>3600</v>
      </c>
      <c r="F781" s="61"/>
      <c r="H781" s="29"/>
      <c r="I781" s="29"/>
    </row>
    <row r="782" spans="1:9" s="17" customFormat="1" ht="50.25" customHeight="1" x14ac:dyDescent="0.25">
      <c r="A782" s="59">
        <f>'[1]DEUDA X  FACTURA'!A776</f>
        <v>45940</v>
      </c>
      <c r="B782" s="55" t="str">
        <f>'[1]DEUDA X  FACTURA'!C776</f>
        <v>B1500011511</v>
      </c>
      <c r="C782" s="55" t="str">
        <f>'[1]DEUDA X  FACTURA'!D776</f>
        <v>HIELO Y AGUA BUENA</v>
      </c>
      <c r="D782" s="60" t="str">
        <f>'[1]DEUDA X  FACTURA'!E776</f>
        <v>ALIMENTOS</v>
      </c>
      <c r="E782" s="57">
        <f>'[1]DEUDA X  FACTURA'!F776</f>
        <v>4300</v>
      </c>
      <c r="F782" s="61">
        <v>46022</v>
      </c>
      <c r="H782" s="29"/>
      <c r="I782" s="29"/>
    </row>
    <row r="783" spans="1:9" s="17" customFormat="1" ht="50.25" customHeight="1" x14ac:dyDescent="0.25">
      <c r="A783" s="59">
        <f>'[1]DEUDA X  FACTURA'!A777</f>
        <v>45953</v>
      </c>
      <c r="B783" s="55" t="str">
        <f>'[1]DEUDA X  FACTURA'!C777</f>
        <v>B1500011526</v>
      </c>
      <c r="C783" s="55" t="str">
        <f>'[1]DEUDA X  FACTURA'!D777</f>
        <v>HIELO Y AGUA BUENA</v>
      </c>
      <c r="D783" s="60" t="str">
        <f>'[1]DEUDA X  FACTURA'!E777</f>
        <v>ALIMENTOS</v>
      </c>
      <c r="E783" s="57">
        <f>'[1]DEUDA X  FACTURA'!F777</f>
        <v>3600</v>
      </c>
      <c r="F783" s="61">
        <v>46022</v>
      </c>
      <c r="H783" s="29"/>
      <c r="I783" s="29"/>
    </row>
    <row r="784" spans="1:9" s="17" customFormat="1" ht="50.25" customHeight="1" x14ac:dyDescent="0.25">
      <c r="A784" s="59">
        <f>'[1]DEUDA X  FACTURA'!A778</f>
        <v>45948</v>
      </c>
      <c r="B784" s="55" t="str">
        <f>'[1]DEUDA X  FACTURA'!C778</f>
        <v>B1500011522</v>
      </c>
      <c r="C784" s="55" t="str">
        <f>'[1]DEUDA X  FACTURA'!D778</f>
        <v>HIELO Y AGUA BUENA</v>
      </c>
      <c r="D784" s="60" t="str">
        <f>'[1]DEUDA X  FACTURA'!E778</f>
        <v>ALIMENTOS</v>
      </c>
      <c r="E784" s="57">
        <f>'[1]DEUDA X  FACTURA'!F778</f>
        <v>1650</v>
      </c>
      <c r="F784" s="61">
        <v>46022</v>
      </c>
      <c r="H784" s="29"/>
      <c r="I784" s="29"/>
    </row>
    <row r="785" spans="1:9" s="17" customFormat="1" ht="50.25" customHeight="1" x14ac:dyDescent="0.25">
      <c r="A785" s="59">
        <f>'[1]DEUDA X  FACTURA'!A779</f>
        <v>45952</v>
      </c>
      <c r="B785" s="55" t="str">
        <f>'[1]DEUDA X  FACTURA'!C779</f>
        <v>B1500011540</v>
      </c>
      <c r="C785" s="55" t="str">
        <f>'[1]DEUDA X  FACTURA'!D779</f>
        <v>HIELO Y AGUA BUENA</v>
      </c>
      <c r="D785" s="60" t="str">
        <f>'[1]DEUDA X  FACTURA'!E779</f>
        <v>ALIMENTOS</v>
      </c>
      <c r="E785" s="57">
        <f>'[1]DEUDA X  FACTURA'!F779</f>
        <v>1925</v>
      </c>
      <c r="F785" s="61">
        <v>46022</v>
      </c>
      <c r="H785" s="29"/>
      <c r="I785" s="29"/>
    </row>
    <row r="786" spans="1:9" s="17" customFormat="1" ht="50.25" customHeight="1" x14ac:dyDescent="0.25">
      <c r="A786" s="59">
        <f>'[1]DEUDA X  FACTURA'!A780</f>
        <v>45955</v>
      </c>
      <c r="B786" s="55" t="str">
        <f>'[1]DEUDA X  FACTURA'!C780</f>
        <v>B1500011543</v>
      </c>
      <c r="C786" s="55" t="str">
        <f>'[1]DEUDA X  FACTURA'!D780</f>
        <v>HIELO Y AGUA BUENA</v>
      </c>
      <c r="D786" s="60" t="str">
        <f>'[1]DEUDA X  FACTURA'!E780</f>
        <v>ALIMENTOS</v>
      </c>
      <c r="E786" s="57">
        <f>'[1]DEUDA X  FACTURA'!F780</f>
        <v>1650</v>
      </c>
      <c r="F786" s="61">
        <v>46387</v>
      </c>
      <c r="H786" s="29"/>
      <c r="I786" s="29"/>
    </row>
    <row r="787" spans="1:9" s="17" customFormat="1" ht="50.25" customHeight="1" x14ac:dyDescent="0.25">
      <c r="A787" s="59">
        <f>'[1]DEUDA X  FACTURA'!A781</f>
        <v>45958</v>
      </c>
      <c r="B787" s="55" t="str">
        <f>'[1]DEUDA X  FACTURA'!C781</f>
        <v>B1500011553</v>
      </c>
      <c r="C787" s="55" t="str">
        <f>'[1]DEUDA X  FACTURA'!D781</f>
        <v>HIELO Y AGUA BUENA</v>
      </c>
      <c r="D787" s="60" t="str">
        <f>'[1]DEUDA X  FACTURA'!E781</f>
        <v>ALIMENTOS</v>
      </c>
      <c r="E787" s="57">
        <f>'[1]DEUDA X  FACTURA'!F781</f>
        <v>2200</v>
      </c>
      <c r="F787" s="61">
        <v>46387</v>
      </c>
      <c r="H787" s="29"/>
      <c r="I787" s="29"/>
    </row>
    <row r="788" spans="1:9" s="17" customFormat="1" ht="50.25" customHeight="1" x14ac:dyDescent="0.25">
      <c r="A788" s="59">
        <f>'[1]DEUDA X  FACTURA'!A782</f>
        <v>45940</v>
      </c>
      <c r="B788" s="55" t="str">
        <f>'[1]DEUDA X  FACTURA'!C782</f>
        <v>B1500011565</v>
      </c>
      <c r="C788" s="55" t="str">
        <f>'[1]DEUDA X  FACTURA'!D782</f>
        <v>HIELO Y AGUA BUENA</v>
      </c>
      <c r="D788" s="60" t="str">
        <f>'[1]DEUDA X  FACTURA'!E782</f>
        <v>ALIMENTOS</v>
      </c>
      <c r="E788" s="57">
        <f>'[1]DEUDA X  FACTURA'!F782</f>
        <v>4025</v>
      </c>
      <c r="F788" s="61">
        <v>46387</v>
      </c>
      <c r="H788" s="29"/>
      <c r="I788" s="29"/>
    </row>
    <row r="789" spans="1:9" s="17" customFormat="1" ht="50.25" customHeight="1" x14ac:dyDescent="0.25">
      <c r="A789" s="59">
        <f>'[1]DEUDA X  FACTURA'!A783</f>
        <v>46024</v>
      </c>
      <c r="B789" s="55" t="str">
        <f>'[1]DEUDA X  FACTURA'!C783</f>
        <v>B1500011825</v>
      </c>
      <c r="C789" s="55" t="str">
        <f>'[1]DEUDA X  FACTURA'!D783</f>
        <v>HIELO Y AGUA BUENA</v>
      </c>
      <c r="D789" s="60" t="str">
        <f>'[1]DEUDA X  FACTURA'!E783</f>
        <v>ALIMENTOS</v>
      </c>
      <c r="E789" s="57">
        <f>'[1]DEUDA X  FACTURA'!F783</f>
        <v>990</v>
      </c>
      <c r="F789" s="61">
        <v>46387</v>
      </c>
      <c r="H789" s="29"/>
      <c r="I789" s="29"/>
    </row>
    <row r="790" spans="1:9" s="17" customFormat="1" ht="50.25" customHeight="1" x14ac:dyDescent="0.25">
      <c r="A790" s="59"/>
      <c r="B790" s="55">
        <f>'[1]DEUDA X  FACTURA'!C784</f>
        <v>0</v>
      </c>
      <c r="C790" s="55">
        <f>'[1]DEUDA X  FACTURA'!D784</f>
        <v>0</v>
      </c>
      <c r="D790" s="60">
        <f>'[1]DEUDA X  FACTURA'!E784</f>
        <v>0</v>
      </c>
      <c r="E790" s="57">
        <f>'[1]DEUDA X  FACTURA'!F784</f>
        <v>0</v>
      </c>
      <c r="F790" s="61"/>
      <c r="H790" s="29"/>
      <c r="I790" s="29"/>
    </row>
    <row r="791" spans="1:9" s="17" customFormat="1" ht="57.75" customHeight="1" x14ac:dyDescent="0.25">
      <c r="A791" s="59"/>
      <c r="B791" s="55">
        <f>'[1]DEUDA X  FACTURA'!C785</f>
        <v>0</v>
      </c>
      <c r="C791" s="55" t="str">
        <f>'[1]DEUDA X  FACTURA'!D785</f>
        <v xml:space="preserve">HECTOR GUARIONEX ABREU </v>
      </c>
      <c r="D791" s="60">
        <f>'[1]DEUDA X  FACTURA'!E785</f>
        <v>0</v>
      </c>
      <c r="E791" s="57">
        <f>'[1]DEUDA X  FACTURA'!F785</f>
        <v>0</v>
      </c>
      <c r="F791" s="61"/>
      <c r="H791" s="29"/>
      <c r="I791" s="29"/>
    </row>
    <row r="792" spans="1:9" s="17" customFormat="1" ht="57.75" customHeight="1" x14ac:dyDescent="0.25">
      <c r="A792" s="59"/>
      <c r="B792" s="55">
        <f>'[1]DEUDA X  FACTURA'!C786</f>
        <v>0</v>
      </c>
      <c r="C792" s="55" t="str">
        <f>'[1]DEUDA X  FACTURA'!D786</f>
        <v xml:space="preserve">HAUSPITAL </v>
      </c>
      <c r="D792" s="60">
        <f>'[1]DEUDA X  FACTURA'!E786</f>
        <v>0</v>
      </c>
      <c r="E792" s="57">
        <f>'[1]DEUDA X  FACTURA'!F786</f>
        <v>0</v>
      </c>
      <c r="F792" s="61"/>
      <c r="H792" s="29"/>
      <c r="I792" s="29"/>
    </row>
    <row r="793" spans="1:9" s="17" customFormat="1" ht="57.75" customHeight="1" x14ac:dyDescent="0.25">
      <c r="A793" s="59"/>
      <c r="B793" s="55">
        <f>'[1]DEUDA X  FACTURA'!C787</f>
        <v>0</v>
      </c>
      <c r="C793" s="55" t="str">
        <f>'[1]DEUDA X  FACTURA'!D787</f>
        <v>INVERSIONES  EVENCO,SRL</v>
      </c>
      <c r="D793" s="60">
        <f>'[1]DEUDA X  FACTURA'!E787</f>
        <v>0</v>
      </c>
      <c r="E793" s="57">
        <f>'[1]DEUDA X  FACTURA'!F787</f>
        <v>0</v>
      </c>
      <c r="F793" s="61">
        <v>45234</v>
      </c>
      <c r="H793" s="29"/>
      <c r="I793" s="29"/>
    </row>
    <row r="794" spans="1:9" s="17" customFormat="1" ht="57.75" customHeight="1" x14ac:dyDescent="0.25">
      <c r="A794" s="59">
        <f>'[1]DEUDA X  FACTURA'!A788</f>
        <v>41134</v>
      </c>
      <c r="B794" s="55" t="str">
        <f>'[1]DEUDA X  FACTURA'!C788</f>
        <v>A010010011500000813</v>
      </c>
      <c r="C794" s="55" t="str">
        <f>'[1]DEUDA X  FACTURA'!D788</f>
        <v>IMÁGENES Y MATERIAL RAD</v>
      </c>
      <c r="D794" s="60" t="str">
        <f>'[1]DEUDA X  FACTURA'!E788</f>
        <v xml:space="preserve">MAT.PARA RAYOS X </v>
      </c>
      <c r="E794" s="57">
        <f>'[1]DEUDA X  FACTURA'!F788</f>
        <v>41000</v>
      </c>
      <c r="F794" s="61">
        <v>45253</v>
      </c>
      <c r="H794" s="29"/>
      <c r="I794" s="29"/>
    </row>
    <row r="795" spans="1:9" s="17" customFormat="1" ht="57.75" customHeight="1" x14ac:dyDescent="0.25">
      <c r="A795" s="59">
        <f>'[1]DEUDA X  FACTURA'!A789</f>
        <v>41358</v>
      </c>
      <c r="B795" s="55" t="str">
        <f>'[1]DEUDA X  FACTURA'!C789</f>
        <v>A010010011500000923</v>
      </c>
      <c r="C795" s="55" t="str">
        <f>'[1]DEUDA X  FACTURA'!D789</f>
        <v>IMÁGENES Y MATERIAL RAD</v>
      </c>
      <c r="D795" s="60" t="str">
        <f>'[1]DEUDA X  FACTURA'!E789</f>
        <v xml:space="preserve">MAT.PARA RAYOS X </v>
      </c>
      <c r="E795" s="57">
        <f>'[1]DEUDA X  FACTURA'!F789</f>
        <v>38625</v>
      </c>
      <c r="F795" s="61">
        <v>45309</v>
      </c>
      <c r="H795" s="29"/>
      <c r="I795" s="29"/>
    </row>
    <row r="796" spans="1:9" s="17" customFormat="1" ht="57.75" customHeight="1" x14ac:dyDescent="0.25">
      <c r="A796" s="59">
        <f>'[1]DEUDA X  FACTURA'!A790</f>
        <v>41166</v>
      </c>
      <c r="B796" s="55" t="str">
        <f>'[1]DEUDA X  FACTURA'!C790</f>
        <v>A010010011500000826</v>
      </c>
      <c r="C796" s="55" t="str">
        <f>'[1]DEUDA X  FACTURA'!D790</f>
        <v>IMÁGENES Y MATERIAL RAD</v>
      </c>
      <c r="D796" s="60" t="str">
        <f>'[1]DEUDA X  FACTURA'!E790</f>
        <v xml:space="preserve">MAT.PARA RAYOS X </v>
      </c>
      <c r="E796" s="57">
        <f>'[1]DEUDA X  FACTURA'!F790</f>
        <v>104600</v>
      </c>
      <c r="F796" s="61">
        <v>44875</v>
      </c>
      <c r="H796" s="29"/>
      <c r="I796" s="29"/>
    </row>
    <row r="797" spans="1:9" s="17" customFormat="1" ht="57.75" customHeight="1" x14ac:dyDescent="0.25">
      <c r="A797" s="59">
        <f>'[1]DEUDA X  FACTURA'!A791</f>
        <v>41144</v>
      </c>
      <c r="B797" s="55" t="str">
        <f>'[1]DEUDA X  FACTURA'!C791</f>
        <v>A010010011500000816</v>
      </c>
      <c r="C797" s="55" t="str">
        <f>'[1]DEUDA X  FACTURA'!D791</f>
        <v>IMÁGENES Y MATERIAL RAD</v>
      </c>
      <c r="D797" s="60" t="str">
        <f>'[1]DEUDA X  FACTURA'!E791</f>
        <v xml:space="preserve">MAT.PARA RAYOS X </v>
      </c>
      <c r="E797" s="57">
        <f>'[1]DEUDA X  FACTURA'!F791</f>
        <v>36750</v>
      </c>
      <c r="F797" s="61">
        <v>45556</v>
      </c>
      <c r="H797" s="29"/>
      <c r="I797" s="29"/>
    </row>
    <row r="798" spans="1:9" s="17" customFormat="1" ht="57.75" customHeight="1" x14ac:dyDescent="0.25">
      <c r="A798" s="59"/>
      <c r="B798" s="55">
        <f>'[1]DEUDA X  FACTURA'!C792</f>
        <v>0</v>
      </c>
      <c r="C798" s="55">
        <f>'[1]DEUDA X  FACTURA'!D792</f>
        <v>0</v>
      </c>
      <c r="D798" s="60">
        <f>'[1]DEUDA X  FACTURA'!E792</f>
        <v>0</v>
      </c>
      <c r="E798" s="57">
        <f>'[1]DEUDA X  FACTURA'!F792</f>
        <v>0</v>
      </c>
      <c r="F798" s="61">
        <v>46022</v>
      </c>
      <c r="H798" s="29"/>
      <c r="I798" s="29"/>
    </row>
    <row r="799" spans="1:9" s="17" customFormat="1" ht="60.75" customHeight="1" x14ac:dyDescent="0.25">
      <c r="A799" s="59"/>
      <c r="B799" s="55">
        <f>'[1]DEUDA X  FACTURA'!C793</f>
        <v>0</v>
      </c>
      <c r="C799" s="55">
        <f>'[1]DEUDA X  FACTURA'!D793</f>
        <v>0</v>
      </c>
      <c r="D799" s="60">
        <f>'[1]DEUDA X  FACTURA'!E793</f>
        <v>0</v>
      </c>
      <c r="E799" s="57">
        <f>'[1]DEUDA X  FACTURA'!F793</f>
        <v>0</v>
      </c>
      <c r="F799" s="61">
        <v>46387</v>
      </c>
      <c r="H799" s="29"/>
      <c r="I799" s="29"/>
    </row>
    <row r="800" spans="1:9" s="17" customFormat="1" ht="60.75" customHeight="1" x14ac:dyDescent="0.25">
      <c r="A800" s="59">
        <f>'[1]DEUDA X  FACTURA'!A794</f>
        <v>41781</v>
      </c>
      <c r="B800" s="55">
        <f>'[1]DEUDA X  FACTURA'!C794</f>
        <v>52221</v>
      </c>
      <c r="C800" s="55" t="str">
        <f>'[1]DEUDA X  FACTURA'!D794</f>
        <v>IMPREICA,SRL</v>
      </c>
      <c r="D800" s="60" t="str">
        <f>'[1]DEUDA X  FACTURA'!E794</f>
        <v>SUMINISTRO DE MAT.PARA MATENIMIENTO AMBULANCIA</v>
      </c>
      <c r="E800" s="57">
        <f>'[1]DEUDA X  FACTURA'!F794</f>
        <v>5392.6</v>
      </c>
      <c r="F800" s="61"/>
      <c r="H800" s="29"/>
      <c r="I800" s="29"/>
    </row>
    <row r="801" spans="1:9" s="17" customFormat="1" ht="60.75" customHeight="1" x14ac:dyDescent="0.25">
      <c r="A801" s="59"/>
      <c r="B801" s="55">
        <f>'[1]DEUDA X  FACTURA'!C795</f>
        <v>0</v>
      </c>
      <c r="C801" s="55">
        <f>'[1]DEUDA X  FACTURA'!D795</f>
        <v>0</v>
      </c>
      <c r="D801" s="60">
        <f>'[1]DEUDA X  FACTURA'!E795</f>
        <v>0</v>
      </c>
      <c r="E801" s="57">
        <f>'[1]DEUDA X  FACTURA'!F795</f>
        <v>0</v>
      </c>
      <c r="F801" s="61">
        <v>46022</v>
      </c>
      <c r="H801" s="29"/>
      <c r="I801" s="29"/>
    </row>
    <row r="802" spans="1:9" s="17" customFormat="1" ht="60.75" customHeight="1" x14ac:dyDescent="0.25">
      <c r="A802" s="59"/>
      <c r="B802" s="55">
        <f>'[1]DEUDA X  FACTURA'!C796</f>
        <v>0</v>
      </c>
      <c r="C802" s="55" t="str">
        <f>'[1]DEUDA X  FACTURA'!D796</f>
        <v>IMPRENTA Y MULTISERVICIOS</v>
      </c>
      <c r="D802" s="60">
        <f>'[1]DEUDA X  FACTURA'!E796</f>
        <v>0</v>
      </c>
      <c r="E802" s="57">
        <f>'[1]DEUDA X  FACTURA'!F796</f>
        <v>0</v>
      </c>
      <c r="F802" s="61">
        <v>45657</v>
      </c>
      <c r="H802" s="29"/>
      <c r="I802" s="29"/>
    </row>
    <row r="803" spans="1:9" s="17" customFormat="1" ht="60.75" customHeight="1" x14ac:dyDescent="0.25">
      <c r="A803" s="59"/>
      <c r="B803" s="55">
        <f>'[1]DEUDA X  FACTURA'!C797</f>
        <v>0</v>
      </c>
      <c r="C803" s="55" t="str">
        <f>'[1]DEUDA X  FACTURA'!D797</f>
        <v>INKDOM</v>
      </c>
      <c r="D803" s="60">
        <f>'[1]DEUDA X  FACTURA'!E797</f>
        <v>0</v>
      </c>
      <c r="E803" s="57">
        <f>'[1]DEUDA X  FACTURA'!F797</f>
        <v>0</v>
      </c>
      <c r="F803" s="61">
        <v>45657</v>
      </c>
      <c r="H803" s="29"/>
      <c r="I803" s="29"/>
    </row>
    <row r="804" spans="1:9" s="17" customFormat="1" ht="60.75" customHeight="1" x14ac:dyDescent="0.25">
      <c r="A804" s="59">
        <f>'[1]DEUDA X  FACTURA'!A798</f>
        <v>45709</v>
      </c>
      <c r="B804" s="55" t="str">
        <f>'[1]DEUDA X  FACTURA'!C798</f>
        <v>B15000000291</v>
      </c>
      <c r="C804" s="55" t="str">
        <f>'[1]DEUDA X  FACTURA'!D798</f>
        <v>INSUMED ,SRL</v>
      </c>
      <c r="D804" s="60" t="str">
        <f>'[1]DEUDA X  FACTURA'!E798</f>
        <v>MATERIAL M.QUIRURGICO</v>
      </c>
      <c r="E804" s="57">
        <f>'[1]DEUDA X  FACTURA'!F798</f>
        <v>51790.2</v>
      </c>
      <c r="F804" s="61">
        <v>45657</v>
      </c>
      <c r="H804" s="29"/>
      <c r="I804" s="29"/>
    </row>
    <row r="805" spans="1:9" s="17" customFormat="1" ht="60.75" customHeight="1" x14ac:dyDescent="0.25">
      <c r="A805" s="59">
        <f>'[1]DEUDA X  FACTURA'!A799</f>
        <v>45842</v>
      </c>
      <c r="B805" s="55" t="str">
        <f>'[1]DEUDA X  FACTURA'!C799</f>
        <v>B15000000324</v>
      </c>
      <c r="C805" s="55" t="str">
        <f>'[1]DEUDA X  FACTURA'!D799</f>
        <v>INSUMED ,SRL</v>
      </c>
      <c r="D805" s="60" t="str">
        <f>'[1]DEUDA X  FACTURA'!E799</f>
        <v>MATERIAL M.QUIRURGICO</v>
      </c>
      <c r="E805" s="57">
        <f>'[1]DEUDA X  FACTURA'!F799</f>
        <v>131865</v>
      </c>
      <c r="F805" s="61">
        <v>45657</v>
      </c>
      <c r="H805" s="29"/>
      <c r="I805" s="29"/>
    </row>
    <row r="806" spans="1:9" s="17" customFormat="1" ht="60.75" customHeight="1" x14ac:dyDescent="0.25">
      <c r="A806" s="59">
        <f>'[1]DEUDA X  FACTURA'!A800</f>
        <v>45967</v>
      </c>
      <c r="B806" s="55" t="str">
        <f>'[1]DEUDA X  FACTURA'!C800</f>
        <v>B15000000372</v>
      </c>
      <c r="C806" s="55" t="str">
        <f>'[1]DEUDA X  FACTURA'!D800</f>
        <v>INSUMED ,SRL</v>
      </c>
      <c r="D806" s="60" t="str">
        <f>'[1]DEUDA X  FACTURA'!E800</f>
        <v>MATERIAL M.QUIRURGICO</v>
      </c>
      <c r="E806" s="57">
        <f>'[1]DEUDA X  FACTURA'!F800</f>
        <v>86730</v>
      </c>
      <c r="F806" s="61">
        <v>45657</v>
      </c>
      <c r="H806" s="29"/>
      <c r="I806" s="29"/>
    </row>
    <row r="807" spans="1:9" s="17" customFormat="1" ht="60.75" customHeight="1" x14ac:dyDescent="0.25">
      <c r="A807" s="59">
        <f>'[1]DEUDA X  FACTURA'!A801</f>
        <v>45978</v>
      </c>
      <c r="B807" s="55" t="str">
        <f>'[1]DEUDA X  FACTURA'!C801</f>
        <v>B1500000693</v>
      </c>
      <c r="C807" s="55" t="str">
        <f>'[1]DEUDA X  FACTURA'!D801</f>
        <v>INSUMED ,SRL</v>
      </c>
      <c r="D807" s="60" t="str">
        <f>'[1]DEUDA X  FACTURA'!E801</f>
        <v>MATERIAL M.QUIRURGICO</v>
      </c>
      <c r="E807" s="57">
        <f>'[1]DEUDA X  FACTURA'!F801</f>
        <v>93633</v>
      </c>
      <c r="F807" s="61">
        <v>45657</v>
      </c>
      <c r="H807" s="29"/>
      <c r="I807" s="29"/>
    </row>
    <row r="808" spans="1:9" s="17" customFormat="1" ht="60.75" customHeight="1" x14ac:dyDescent="0.25">
      <c r="A808" s="59">
        <f>'[1]DEUDA X  FACTURA'!A802</f>
        <v>45994</v>
      </c>
      <c r="B808" s="55" t="str">
        <f>'[1]DEUDA X  FACTURA'!C802</f>
        <v>B1500000387</v>
      </c>
      <c r="C808" s="55" t="str">
        <f>'[1]DEUDA X  FACTURA'!D802</f>
        <v>INSUMED ,SRL</v>
      </c>
      <c r="D808" s="60" t="str">
        <f>'[1]DEUDA X  FACTURA'!E802</f>
        <v>MATERIAL M.QUIRURGICO</v>
      </c>
      <c r="E808" s="57">
        <f>'[1]DEUDA X  FACTURA'!F802</f>
        <v>191160</v>
      </c>
      <c r="F808" s="61">
        <v>45657</v>
      </c>
      <c r="H808" s="29"/>
      <c r="I808" s="29"/>
    </row>
    <row r="809" spans="1:9" s="17" customFormat="1" ht="60.75" customHeight="1" x14ac:dyDescent="0.25">
      <c r="A809" s="59">
        <f>'[1]DEUDA X  FACTURA'!A803</f>
        <v>45763</v>
      </c>
      <c r="B809" s="55" t="str">
        <f>'[1]DEUDA X  FACTURA'!C803</f>
        <v xml:space="preserve"> B1500000309</v>
      </c>
      <c r="C809" s="55" t="str">
        <f>'[1]DEUDA X  FACTURA'!D803</f>
        <v>INSUMED ,SRL</v>
      </c>
      <c r="D809" s="60" t="str">
        <f>'[1]DEUDA X  FACTURA'!E803</f>
        <v>MATERIAL M.QUIRURGICO</v>
      </c>
      <c r="E809" s="57">
        <f>'[1]DEUDA X  FACTURA'!F803</f>
        <v>24780</v>
      </c>
      <c r="F809" s="61">
        <v>45657</v>
      </c>
      <c r="H809" s="29"/>
      <c r="I809" s="29"/>
    </row>
    <row r="810" spans="1:9" s="17" customFormat="1" ht="60.75" customHeight="1" x14ac:dyDescent="0.25">
      <c r="A810" s="59">
        <f>'[1]DEUDA X  FACTURA'!A804</f>
        <v>45974</v>
      </c>
      <c r="B810" s="55" t="str">
        <f>'[1]DEUDA X  FACTURA'!C804</f>
        <v>B1500000378</v>
      </c>
      <c r="C810" s="55" t="str">
        <f>'[1]DEUDA X  FACTURA'!D804</f>
        <v>INSUMED ,SRL</v>
      </c>
      <c r="D810" s="60" t="str">
        <f>'[1]DEUDA X  FACTURA'!E804</f>
        <v>MATERIAL M.QUIRURGICO</v>
      </c>
      <c r="E810" s="57">
        <f>'[1]DEUDA X  FACTURA'!F804</f>
        <v>76880.399999999994</v>
      </c>
      <c r="F810" s="61">
        <v>45657</v>
      </c>
      <c r="H810" s="29"/>
      <c r="I810" s="29"/>
    </row>
    <row r="811" spans="1:9" s="17" customFormat="1" ht="60.75" customHeight="1" x14ac:dyDescent="0.25">
      <c r="A811" s="59">
        <f>'[1]DEUDA X  FACTURA'!A805</f>
        <v>45762</v>
      </c>
      <c r="B811" s="55" t="str">
        <f>'[1]DEUDA X  FACTURA'!C805</f>
        <v>B1500000308</v>
      </c>
      <c r="C811" s="55" t="str">
        <f>'[1]DEUDA X  FACTURA'!D805</f>
        <v>INSUMED ,SRL</v>
      </c>
      <c r="D811" s="80" t="str">
        <f>'[1]DEUDA X  FACTURA'!E805</f>
        <v>MATERIAL M.QUIRURGICO</v>
      </c>
      <c r="E811" s="57">
        <f>'[1]DEUDA X  FACTURA'!F805</f>
        <v>80535</v>
      </c>
      <c r="F811" s="61">
        <v>45291</v>
      </c>
      <c r="H811" s="29"/>
      <c r="I811" s="29"/>
    </row>
    <row r="812" spans="1:9" s="17" customFormat="1" ht="60.75" customHeight="1" x14ac:dyDescent="0.25">
      <c r="A812" s="59">
        <f>'[1]DEUDA X  FACTURA'!A806</f>
        <v>45868</v>
      </c>
      <c r="B812" s="55" t="str">
        <f>'[1]DEUDA X  FACTURA'!C806</f>
        <v>B1500000332</v>
      </c>
      <c r="C812" s="55" t="str">
        <f>'[1]DEUDA X  FACTURA'!D806</f>
        <v>INSUMED ,SRL</v>
      </c>
      <c r="D812" s="80" t="str">
        <f>'[1]DEUDA X  FACTURA'!E806</f>
        <v>MATERIAL M.QUIRURGICO</v>
      </c>
      <c r="E812" s="57">
        <f>'[1]DEUDA X  FACTURA'!F806</f>
        <v>57820</v>
      </c>
      <c r="F812" s="61">
        <v>45291</v>
      </c>
      <c r="H812" s="29"/>
      <c r="I812" s="29"/>
    </row>
    <row r="813" spans="1:9" s="17" customFormat="1" ht="60.75" customHeight="1" x14ac:dyDescent="0.25">
      <c r="A813" s="59">
        <f>'[1]DEUDA X  FACTURA'!A807</f>
        <v>45923</v>
      </c>
      <c r="B813" s="55" t="str">
        <f>'[1]DEUDA X  FACTURA'!C807</f>
        <v>B1500000353</v>
      </c>
      <c r="C813" s="55" t="str">
        <f>'[1]DEUDA X  FACTURA'!D807</f>
        <v>INSUMED ,SRL</v>
      </c>
      <c r="D813" s="80" t="str">
        <f>'[1]DEUDA X  FACTURA'!E807</f>
        <v>MATERIAL M.QUIRURGICO</v>
      </c>
      <c r="E813" s="57">
        <f>'[1]DEUDA X  FACTURA'!F807</f>
        <v>213993</v>
      </c>
      <c r="F813" s="61" t="s">
        <v>19</v>
      </c>
      <c r="H813" s="29"/>
      <c r="I813" s="29"/>
    </row>
    <row r="814" spans="1:9" s="17" customFormat="1" ht="60.75" customHeight="1" x14ac:dyDescent="0.2">
      <c r="A814" s="59">
        <f>'[1]DEUDA X  FACTURA'!A808</f>
        <v>45945</v>
      </c>
      <c r="B814" s="55" t="str">
        <f>'[1]DEUDA X  FACTURA'!C808</f>
        <v>B1500000363</v>
      </c>
      <c r="C814" s="55" t="str">
        <f>'[1]DEUDA X  FACTURA'!D808</f>
        <v>INSUMED ,SRL</v>
      </c>
      <c r="D814" s="87" t="str">
        <f>'[1]DEUDA X  FACTURA'!E808</f>
        <v>MATERIAL M.QUIRURGICO</v>
      </c>
      <c r="E814" s="57">
        <f>'[1]DEUDA X  FACTURA'!F808</f>
        <v>172557.3</v>
      </c>
      <c r="F814" s="61" t="s">
        <v>19</v>
      </c>
      <c r="H814" s="29"/>
      <c r="I814" s="29"/>
    </row>
    <row r="815" spans="1:9" s="17" customFormat="1" ht="60.75" customHeight="1" x14ac:dyDescent="0.2">
      <c r="A815" s="59">
        <f>'[1]DEUDA X  FACTURA'!A809</f>
        <v>45704</v>
      </c>
      <c r="B815" s="55" t="str">
        <f>'[1]DEUDA X  FACTURA'!C809</f>
        <v>B1500000392</v>
      </c>
      <c r="C815" s="55" t="str">
        <f>'[1]DEUDA X  FACTURA'!D809</f>
        <v>INSUMED ,SRL</v>
      </c>
      <c r="D815" s="87" t="str">
        <f>'[1]DEUDA X  FACTURA'!E809</f>
        <v>MATERIAL M.QUIRURGICO</v>
      </c>
      <c r="E815" s="57">
        <f>'[1]DEUDA X  FACTURA'!F809</f>
        <v>49800</v>
      </c>
      <c r="F815" s="61" t="s">
        <v>19</v>
      </c>
      <c r="H815" s="29"/>
      <c r="I815" s="29"/>
    </row>
    <row r="816" spans="1:9" s="17" customFormat="1" ht="60.75" customHeight="1" x14ac:dyDescent="0.25">
      <c r="A816" s="59">
        <f>'[1]DEUDA X  FACTURA'!A810</f>
        <v>46069</v>
      </c>
      <c r="B816" s="55" t="str">
        <f>'[1]DEUDA X  FACTURA'!C810</f>
        <v>B1500000419</v>
      </c>
      <c r="C816" s="55" t="str">
        <f>'[1]DEUDA X  FACTURA'!D810</f>
        <v>INSUMED ,SRL</v>
      </c>
      <c r="D816" s="60" t="str">
        <f>'[1]DEUDA X  FACTURA'!E810</f>
        <v>MATERIAL M.QUIRURGICO</v>
      </c>
      <c r="E816" s="57">
        <f>'[1]DEUDA X  FACTURA'!F810</f>
        <v>225321</v>
      </c>
      <c r="F816" s="61">
        <v>46386</v>
      </c>
      <c r="H816" s="29"/>
      <c r="I816" s="29"/>
    </row>
    <row r="817" spans="1:9" s="17" customFormat="1" ht="60.75" customHeight="1" x14ac:dyDescent="0.25">
      <c r="A817" s="59"/>
      <c r="B817" s="55">
        <f>'[1]DEUDA X  FACTURA'!C811</f>
        <v>0</v>
      </c>
      <c r="C817" s="55">
        <f>'[1]DEUDA X  FACTURA'!D811</f>
        <v>0</v>
      </c>
      <c r="D817" s="60">
        <f>'[1]DEUDA X  FACTURA'!E811</f>
        <v>0</v>
      </c>
      <c r="E817" s="57">
        <f>'[1]DEUDA X  FACTURA'!F811</f>
        <v>0</v>
      </c>
      <c r="F817" s="61">
        <v>46387</v>
      </c>
      <c r="H817" s="29"/>
      <c r="I817" s="29"/>
    </row>
    <row r="818" spans="1:9" s="17" customFormat="1" ht="60.75" customHeight="1" x14ac:dyDescent="0.25">
      <c r="A818" s="59">
        <f>'[1]DEUDA X  FACTURA'!A812</f>
        <v>41201</v>
      </c>
      <c r="B818" s="55">
        <f>'[1]DEUDA X  FACTURA'!C812</f>
        <v>6009</v>
      </c>
      <c r="C818" s="55" t="str">
        <f>'[1]DEUDA X  FACTURA'!D812</f>
        <v xml:space="preserve">INOFAR, </v>
      </c>
      <c r="D818" s="60" t="str">
        <f>'[1]DEUDA X  FACTURA'!E812</f>
        <v>MATERIAL MEDICO QUIRURGICO</v>
      </c>
      <c r="E818" s="57">
        <f>'[1]DEUDA X  FACTURA'!F812</f>
        <v>41780</v>
      </c>
      <c r="F818" s="61">
        <v>46387</v>
      </c>
      <c r="H818" s="29"/>
      <c r="I818" s="29"/>
    </row>
    <row r="819" spans="1:9" s="17" customFormat="1" ht="60.75" customHeight="1" x14ac:dyDescent="0.25">
      <c r="A819" s="59">
        <f>'[1]DEUDA X  FACTURA'!A813</f>
        <v>41179</v>
      </c>
      <c r="B819" s="55">
        <f>'[1]DEUDA X  FACTURA'!C813</f>
        <v>5980</v>
      </c>
      <c r="C819" s="55" t="str">
        <f>'[1]DEUDA X  FACTURA'!D813</f>
        <v xml:space="preserve">INOFAR, </v>
      </c>
      <c r="D819" s="60" t="str">
        <f>'[1]DEUDA X  FACTURA'!E813</f>
        <v>MAT. MEDICO Q /MEDICAMENTOS</v>
      </c>
      <c r="E819" s="57">
        <f>'[1]DEUDA X  FACTURA'!F813</f>
        <v>92260</v>
      </c>
      <c r="F819" s="61">
        <v>46022</v>
      </c>
      <c r="H819" s="29"/>
      <c r="I819" s="29"/>
    </row>
    <row r="820" spans="1:9" s="17" customFormat="1" ht="60.75" customHeight="1" x14ac:dyDescent="0.25">
      <c r="A820" s="59"/>
      <c r="B820" s="55">
        <f>'[1]DEUDA X  FACTURA'!C814</f>
        <v>0</v>
      </c>
      <c r="C820" s="55" t="str">
        <f>'[1]DEUDA X  FACTURA'!D814</f>
        <v>INNOVAMED</v>
      </c>
      <c r="D820" s="60">
        <f>'[1]DEUDA X  FACTURA'!E814</f>
        <v>0</v>
      </c>
      <c r="E820" s="57">
        <f>'[1]DEUDA X  FACTURA'!F814</f>
        <v>0</v>
      </c>
      <c r="F820" s="61">
        <v>46022</v>
      </c>
      <c r="H820" s="29"/>
      <c r="I820" s="29"/>
    </row>
    <row r="821" spans="1:9" s="17" customFormat="1" ht="60.75" customHeight="1" x14ac:dyDescent="0.25">
      <c r="A821" s="59"/>
      <c r="B821" s="55">
        <f>'[1]DEUDA X  FACTURA'!C815</f>
        <v>0</v>
      </c>
      <c r="C821" s="55" t="str">
        <f>'[1]DEUDA X  FACTURA'!D815</f>
        <v xml:space="preserve">INVERCIONES CABRAL MORA </v>
      </c>
      <c r="D821" s="60">
        <f>'[1]DEUDA X  FACTURA'!E815</f>
        <v>0</v>
      </c>
      <c r="E821" s="57">
        <f>'[1]DEUDA X  FACTURA'!F815</f>
        <v>0</v>
      </c>
      <c r="F821" s="61">
        <v>46022</v>
      </c>
      <c r="H821" s="29"/>
      <c r="I821" s="29"/>
    </row>
    <row r="822" spans="1:9" s="17" customFormat="1" ht="60.75" customHeight="1" x14ac:dyDescent="0.25">
      <c r="A822" s="59">
        <f>'[1]DEUDA X  FACTURA'!A816</f>
        <v>45943</v>
      </c>
      <c r="B822" s="55" t="str">
        <f>'[1]DEUDA X  FACTURA'!C816</f>
        <v>B1500003625</v>
      </c>
      <c r="C822" s="55" t="str">
        <f>'[1]DEUDA X  FACTURA'!D816</f>
        <v>IMPRESORA KR,SRL</v>
      </c>
      <c r="D822" s="60" t="str">
        <f>'[1]DEUDA X  FACTURA'!E816</f>
        <v>SUMINISTRO DE TALONARIO Y RECETARIOS</v>
      </c>
      <c r="E822" s="57">
        <f>'[1]DEUDA X  FACTURA'!F816</f>
        <v>131570</v>
      </c>
      <c r="F822" s="61">
        <v>46022</v>
      </c>
      <c r="H822" s="29"/>
      <c r="I822" s="29"/>
    </row>
    <row r="823" spans="1:9" s="17" customFormat="1" ht="60.75" customHeight="1" x14ac:dyDescent="0.25">
      <c r="A823" s="59">
        <f>'[1]DEUDA X  FACTURA'!A817</f>
        <v>45936</v>
      </c>
      <c r="B823" s="55" t="str">
        <f>'[1]DEUDA X  FACTURA'!C817</f>
        <v>B1500003601</v>
      </c>
      <c r="C823" s="55" t="str">
        <f>'[1]DEUDA X  FACTURA'!D817</f>
        <v>IMPRESORA KR,SRL</v>
      </c>
      <c r="D823" s="60" t="str">
        <f>'[1]DEUDA X  FACTURA'!E817</f>
        <v>SUMINISTRO DE TALONARIO Y RECETARIOS</v>
      </c>
      <c r="E823" s="57">
        <f>'[1]DEUDA X  FACTURA'!F817</f>
        <v>19470</v>
      </c>
      <c r="F823" s="61">
        <v>46387</v>
      </c>
      <c r="H823" s="29"/>
      <c r="I823" s="29"/>
    </row>
    <row r="824" spans="1:9" s="17" customFormat="1" ht="60.75" customHeight="1" x14ac:dyDescent="0.25">
      <c r="A824" s="59">
        <f>'[1]DEUDA X  FACTURA'!A818</f>
        <v>45936</v>
      </c>
      <c r="B824" s="55" t="str">
        <f>'[1]DEUDA X  FACTURA'!C818</f>
        <v>B1500003601</v>
      </c>
      <c r="C824" s="55" t="str">
        <f>'[1]DEUDA X  FACTURA'!D818</f>
        <v>IMPRESORA KR,SRL</v>
      </c>
      <c r="D824" s="60" t="str">
        <f>'[1]DEUDA X  FACTURA'!E818</f>
        <v>SUMINISTRO DE TALONARIO Y RECETARIOS</v>
      </c>
      <c r="E824" s="57">
        <f>'[1]DEUDA X  FACTURA'!F818</f>
        <v>19470</v>
      </c>
      <c r="F824" s="61"/>
      <c r="H824" s="29"/>
      <c r="I824" s="29"/>
    </row>
    <row r="825" spans="1:9" s="17" customFormat="1" ht="60.75" customHeight="1" x14ac:dyDescent="0.25">
      <c r="A825" s="59">
        <f>'[1]DEUDA X  FACTURA'!A819</f>
        <v>45985</v>
      </c>
      <c r="B825" s="55" t="str">
        <f>'[1]DEUDA X  FACTURA'!C819</f>
        <v>B1500003693</v>
      </c>
      <c r="C825" s="55" t="str">
        <f>'[1]DEUDA X  FACTURA'!D819</f>
        <v>IMPRESORA KR,SRL</v>
      </c>
      <c r="D825" s="60" t="str">
        <f>'[1]DEUDA X  FACTURA'!E819</f>
        <v>SUMINISTRO DE TALONARIO Y RECETARIOS</v>
      </c>
      <c r="E825" s="57">
        <f>'[1]DEUDA X  FACTURA'!F819</f>
        <v>216825</v>
      </c>
      <c r="F825" s="61"/>
      <c r="H825" s="29"/>
      <c r="I825" s="29"/>
    </row>
    <row r="826" spans="1:9" s="17" customFormat="1" ht="60.75" customHeight="1" x14ac:dyDescent="0.25">
      <c r="A826" s="59">
        <f>'[1]DEUDA X  FACTURA'!A820</f>
        <v>45950</v>
      </c>
      <c r="B826" s="55" t="str">
        <f>'[1]DEUDA X  FACTURA'!C820</f>
        <v>B1500003632</v>
      </c>
      <c r="C826" s="55" t="str">
        <f>'[1]DEUDA X  FACTURA'!D820</f>
        <v>IMPRESORA KR,SRL</v>
      </c>
      <c r="D826" s="60" t="str">
        <f>'[1]DEUDA X  FACTURA'!E820</f>
        <v>SUMINISTRO DE TALONARIO Y RECETARIOS</v>
      </c>
      <c r="E826" s="57">
        <f>'[1]DEUDA X  FACTURA'!F820</f>
        <v>62540</v>
      </c>
      <c r="F826" s="61">
        <v>46387</v>
      </c>
      <c r="H826" s="29"/>
      <c r="I826" s="29"/>
    </row>
    <row r="827" spans="1:9" s="17" customFormat="1" ht="60.75" customHeight="1" x14ac:dyDescent="0.25">
      <c r="A827" s="59">
        <f>'[1]DEUDA X  FACTURA'!A821</f>
        <v>45989</v>
      </c>
      <c r="B827" s="55" t="str">
        <f>'[1]DEUDA X  FACTURA'!C821</f>
        <v>B1500003702</v>
      </c>
      <c r="C827" s="55" t="str">
        <f>'[1]DEUDA X  FACTURA'!D821</f>
        <v>IMPRESORA KR,SRL</v>
      </c>
      <c r="D827" s="60" t="str">
        <f>'[1]DEUDA X  FACTURA'!E821</f>
        <v>SUMINISTRO DE TALONARIO Y RECETARIOS</v>
      </c>
      <c r="E827" s="57">
        <f>'[1]DEUDA X  FACTURA'!F821</f>
        <v>24662</v>
      </c>
      <c r="F827" s="61">
        <v>46387</v>
      </c>
      <c r="H827" s="29"/>
      <c r="I827" s="29"/>
    </row>
    <row r="828" spans="1:9" s="17" customFormat="1" ht="60.75" customHeight="1" x14ac:dyDescent="0.25">
      <c r="A828" s="59">
        <f>'[1]DEUDA X  FACTURA'!A822</f>
        <v>45985</v>
      </c>
      <c r="B828" s="55" t="str">
        <f>'[1]DEUDA X  FACTURA'!C822</f>
        <v>B1500003692</v>
      </c>
      <c r="C828" s="55" t="str">
        <f>'[1]DEUDA X  FACTURA'!D822</f>
        <v>IMPRESORA KR,SRL</v>
      </c>
      <c r="D828" s="60" t="str">
        <f>'[1]DEUDA X  FACTURA'!E822</f>
        <v>SUMINISTRO DE TALONARIO Y RECETARIOS</v>
      </c>
      <c r="E828" s="57">
        <f>'[1]DEUDA X  FACTURA'!F822</f>
        <v>244260</v>
      </c>
      <c r="F828" s="61">
        <v>46387</v>
      </c>
      <c r="H828" s="29"/>
      <c r="I828" s="29"/>
    </row>
    <row r="829" spans="1:9" s="17" customFormat="1" ht="60.75" customHeight="1" x14ac:dyDescent="0.25">
      <c r="A829" s="59">
        <f>'[1]DEUDA X  FACTURA'!A823</f>
        <v>45933</v>
      </c>
      <c r="B829" s="55" t="str">
        <f>'[1]DEUDA X  FACTURA'!C823</f>
        <v>B1500003602</v>
      </c>
      <c r="C829" s="55" t="str">
        <f>'[1]DEUDA X  FACTURA'!D823</f>
        <v>IMPRESORA KR,SRL</v>
      </c>
      <c r="D829" s="60" t="str">
        <f>'[1]DEUDA X  FACTURA'!E823</f>
        <v>SUMINISTRO DE TALONARIO Y RECETARIOS</v>
      </c>
      <c r="E829" s="57">
        <f>'[1]DEUDA X  FACTURA'!F823</f>
        <v>231044</v>
      </c>
      <c r="F829" s="61">
        <v>46387</v>
      </c>
      <c r="H829" s="29"/>
      <c r="I829" s="29"/>
    </row>
    <row r="830" spans="1:9" s="17" customFormat="1" ht="60.75" customHeight="1" x14ac:dyDescent="0.25">
      <c r="A830" s="59">
        <f>'[1]DEUDA X  FACTURA'!A824</f>
        <v>45992</v>
      </c>
      <c r="B830" s="55" t="str">
        <f>'[1]DEUDA X  FACTURA'!C824</f>
        <v>B1500003706</v>
      </c>
      <c r="C830" s="55" t="str">
        <f>'[1]DEUDA X  FACTURA'!D824</f>
        <v>IMPRESORA KR,SRL</v>
      </c>
      <c r="D830" s="60" t="str">
        <f>'[1]DEUDA X  FACTURA'!E824</f>
        <v>SUMINISTRO DE TALONARIO Y RECETARIOS</v>
      </c>
      <c r="E830" s="57">
        <f>'[1]DEUDA X  FACTURA'!F824</f>
        <v>51448</v>
      </c>
      <c r="F830" s="61">
        <v>46387</v>
      </c>
      <c r="H830" s="29"/>
      <c r="I830" s="29"/>
    </row>
    <row r="831" spans="1:9" s="17" customFormat="1" ht="60.75" customHeight="1" x14ac:dyDescent="0.25">
      <c r="A831" s="59"/>
      <c r="B831" s="55">
        <f>'[1]DEUDA X  FACTURA'!C825</f>
        <v>0</v>
      </c>
      <c r="C831" s="55" t="str">
        <f>'[1]DEUDA X  FACTURA'!D825</f>
        <v>IMPRESORA KR,SRL</v>
      </c>
      <c r="D831" s="60" t="str">
        <f>'[1]DEUDA X  FACTURA'!E825</f>
        <v>FALTA</v>
      </c>
      <c r="E831" s="57">
        <f>'[1]DEUDA X  FACTURA'!F825</f>
        <v>143193</v>
      </c>
      <c r="F831" s="61">
        <v>46022</v>
      </c>
      <c r="H831" s="29"/>
      <c r="I831" s="29"/>
    </row>
    <row r="832" spans="1:9" s="17" customFormat="1" ht="60.75" customHeight="1" x14ac:dyDescent="0.25">
      <c r="A832" s="59">
        <f>'[1]DEUDA X  FACTURA'!A826</f>
        <v>46003</v>
      </c>
      <c r="B832" s="55" t="str">
        <f>'[1]DEUDA X  FACTURA'!C826</f>
        <v>B1500003735</v>
      </c>
      <c r="C832" s="55" t="str">
        <f>'[1]DEUDA X  FACTURA'!D826</f>
        <v>IMPRESORA KR,SRL</v>
      </c>
      <c r="D832" s="60" t="str">
        <f>'[1]DEUDA X  FACTURA'!E826</f>
        <v>SUMINISTRO DE TALONARIO Y RECETARIOS</v>
      </c>
      <c r="E832" s="57">
        <f>'[1]DEUDA X  FACTURA'!F826</f>
        <v>86376</v>
      </c>
      <c r="F832" s="61">
        <v>46387</v>
      </c>
      <c r="H832" s="29"/>
      <c r="I832" s="29"/>
    </row>
    <row r="833" spans="1:9" s="17" customFormat="1" ht="60.75" customHeight="1" x14ac:dyDescent="0.25">
      <c r="A833" s="59">
        <f>'[1]DEUDA X  FACTURA'!A827</f>
        <v>45912</v>
      </c>
      <c r="B833" s="55" t="str">
        <f>'[1]DEUDA X  FACTURA'!C827</f>
        <v>B1500003557</v>
      </c>
      <c r="C833" s="55" t="str">
        <f>'[1]DEUDA X  FACTURA'!D827</f>
        <v>IMPRESORA KR,SRL</v>
      </c>
      <c r="D833" s="60" t="str">
        <f>'[1]DEUDA X  FACTURA'!E827</f>
        <v>SUMINISTRO DE TALONARIO Y RECETARIOS</v>
      </c>
      <c r="E833" s="57">
        <f>'[1]DEUDA X  FACTURA'!F827</f>
        <v>195290</v>
      </c>
      <c r="F833" s="61">
        <v>46387</v>
      </c>
      <c r="H833" s="29"/>
      <c r="I833" s="29"/>
    </row>
    <row r="834" spans="1:9" s="17" customFormat="1" ht="60.75" customHeight="1" x14ac:dyDescent="0.25">
      <c r="A834" s="59">
        <f>'[1]DEUDA X  FACTURA'!A828</f>
        <v>45967</v>
      </c>
      <c r="B834" s="55" t="str">
        <f>'[1]DEUDA X  FACTURA'!C828</f>
        <v>E4500000000035</v>
      </c>
      <c r="C834" s="55" t="str">
        <f>'[1]DEUDA X  FACTURA'!D828</f>
        <v>ING, CHISTIAN AMPARO GONZALEZ</v>
      </c>
      <c r="D834" s="60" t="str">
        <f>'[1]DEUDA X  FACTURA'!E828</f>
        <v>MATERIAL M.QUIRURGICO</v>
      </c>
      <c r="E834" s="57">
        <f>'[1]DEUDA X  FACTURA'!F828</f>
        <v>225085</v>
      </c>
      <c r="F834" s="61">
        <v>46387</v>
      </c>
      <c r="H834" s="29"/>
      <c r="I834" s="29"/>
    </row>
    <row r="835" spans="1:9" s="17" customFormat="1" ht="60.75" customHeight="1" x14ac:dyDescent="0.25">
      <c r="A835" s="59">
        <f>'[1]DEUDA X  FACTURA'!A829</f>
        <v>45963</v>
      </c>
      <c r="B835" s="55" t="str">
        <f>'[1]DEUDA X  FACTURA'!C829</f>
        <v>B150000079</v>
      </c>
      <c r="C835" s="55" t="str">
        <f>'[1]DEUDA X  FACTURA'!D829</f>
        <v>INVERSIONES BJ ,SRL</v>
      </c>
      <c r="D835" s="60" t="str">
        <f>'[1]DEUDA X  FACTURA'!E829</f>
        <v>MEDICAMENTOS</v>
      </c>
      <c r="E835" s="57">
        <f>'[1]DEUDA X  FACTURA'!F829</f>
        <v>223200</v>
      </c>
      <c r="F835" s="61">
        <v>46387</v>
      </c>
      <c r="H835" s="29"/>
      <c r="I835" s="29"/>
    </row>
    <row r="836" spans="1:9" s="17" customFormat="1" ht="60.75" customHeight="1" x14ac:dyDescent="0.25">
      <c r="A836" s="59">
        <f>'[1]DEUDA X  FACTURA'!A830</f>
        <v>45891</v>
      </c>
      <c r="B836" s="55" t="str">
        <f>'[1]DEUDA X  FACTURA'!C830</f>
        <v>B1500001630</v>
      </c>
      <c r="C836" s="55" t="str">
        <f>'[1]DEUDA X  FACTURA'!D830</f>
        <v>IDEMESA ,SRL</v>
      </c>
      <c r="D836" s="60" t="str">
        <f>'[1]DEUDA X  FACTURA'!E830</f>
        <v>MEDICAMENTOS</v>
      </c>
      <c r="E836" s="57">
        <f>'[1]DEUDA X  FACTURA'!F830</f>
        <v>102651.75</v>
      </c>
      <c r="F836" s="61"/>
      <c r="H836" s="29"/>
      <c r="I836" s="29"/>
    </row>
    <row r="837" spans="1:9" s="17" customFormat="1" ht="60.75" customHeight="1" x14ac:dyDescent="0.25">
      <c r="A837" s="59">
        <f>'[1]DEUDA X  FACTURA'!A831</f>
        <v>45874</v>
      </c>
      <c r="B837" s="55" t="str">
        <f>'[1]DEUDA X  FACTURA'!C831</f>
        <v>B1500001608</v>
      </c>
      <c r="C837" s="55" t="str">
        <f>'[1]DEUDA X  FACTURA'!D831</f>
        <v>IDEMESA ,SRL</v>
      </c>
      <c r="D837" s="60" t="str">
        <f>'[1]DEUDA X  FACTURA'!E831</f>
        <v>MEDICAMENTOS</v>
      </c>
      <c r="E837" s="57">
        <f>'[1]DEUDA X  FACTURA'!F831</f>
        <v>109150</v>
      </c>
      <c r="F837" s="61">
        <v>46387</v>
      </c>
      <c r="H837" s="29"/>
      <c r="I837" s="29"/>
    </row>
    <row r="838" spans="1:9" s="17" customFormat="1" ht="60.75" customHeight="1" x14ac:dyDescent="0.25">
      <c r="A838" s="59">
        <f>'[1]DEUDA X  FACTURA'!A832</f>
        <v>45884</v>
      </c>
      <c r="B838" s="55" t="str">
        <f>'[1]DEUDA X  FACTURA'!C832</f>
        <v>B1500001622</v>
      </c>
      <c r="C838" s="55" t="str">
        <f>'[1]DEUDA X  FACTURA'!D832</f>
        <v>IDEMESA ,SRL</v>
      </c>
      <c r="D838" s="60" t="str">
        <f>'[1]DEUDA X  FACTURA'!E832</f>
        <v>MEDICAMENTOS</v>
      </c>
      <c r="E838" s="57">
        <f>'[1]DEUDA X  FACTURA'!F832</f>
        <v>27955</v>
      </c>
      <c r="F838" s="61">
        <v>46385</v>
      </c>
      <c r="H838" s="29"/>
      <c r="I838" s="29"/>
    </row>
    <row r="839" spans="1:9" s="17" customFormat="1" ht="60.75" customHeight="1" x14ac:dyDescent="0.25">
      <c r="A839" s="59">
        <f>'[1]DEUDA X  FACTURA'!A833</f>
        <v>45932</v>
      </c>
      <c r="B839" s="55" t="str">
        <f>'[1]DEUDA X  FACTURA'!C833</f>
        <v>B1500001642</v>
      </c>
      <c r="C839" s="55" t="str">
        <f>'[1]DEUDA X  FACTURA'!D833</f>
        <v>IDEMESA ,SRL</v>
      </c>
      <c r="D839" s="60" t="str">
        <f>'[1]DEUDA X  FACTURA'!E833</f>
        <v>MEDICAMENTOS</v>
      </c>
      <c r="E839" s="57">
        <f>'[1]DEUDA X  FACTURA'!F833</f>
        <v>82151.100000000006</v>
      </c>
      <c r="F839" s="61">
        <v>46386</v>
      </c>
      <c r="H839" s="29"/>
      <c r="I839" s="29"/>
    </row>
    <row r="840" spans="1:9" s="17" customFormat="1" ht="60.75" customHeight="1" x14ac:dyDescent="0.25">
      <c r="A840" s="59"/>
      <c r="B840" s="55">
        <f>'[1]DEUDA X  FACTURA'!C834</f>
        <v>0</v>
      </c>
      <c r="C840" s="55">
        <f>'[1]DEUDA X  FACTURA'!D834</f>
        <v>0</v>
      </c>
      <c r="D840" s="60">
        <f>'[1]DEUDA X  FACTURA'!E834</f>
        <v>0</v>
      </c>
      <c r="E840" s="57">
        <f>'[1]DEUDA X  FACTURA'!F834</f>
        <v>0</v>
      </c>
      <c r="F840" s="61">
        <v>46387</v>
      </c>
      <c r="H840" s="29"/>
      <c r="I840" s="29"/>
    </row>
    <row r="841" spans="1:9" s="17" customFormat="1" ht="60.75" customHeight="1" x14ac:dyDescent="0.25">
      <c r="A841" s="59"/>
      <c r="B841" s="55">
        <f>'[1]DEUDA X  FACTURA'!C835</f>
        <v>0</v>
      </c>
      <c r="C841" s="55">
        <f>'[1]DEUDA X  FACTURA'!D835</f>
        <v>0</v>
      </c>
      <c r="D841" s="60">
        <f>'[1]DEUDA X  FACTURA'!E835</f>
        <v>0</v>
      </c>
      <c r="E841" s="57">
        <f>'[1]DEUDA X  FACTURA'!F835</f>
        <v>0</v>
      </c>
      <c r="F841" s="61">
        <v>46354</v>
      </c>
      <c r="H841" s="29"/>
      <c r="I841" s="29"/>
    </row>
    <row r="842" spans="1:9" s="17" customFormat="1" ht="60.75" customHeight="1" x14ac:dyDescent="0.25">
      <c r="A842" s="59"/>
      <c r="B842" s="55">
        <f>'[1]DEUDA X  FACTURA'!C836</f>
        <v>0</v>
      </c>
      <c r="C842" s="55">
        <f>'[1]DEUDA X  FACTURA'!D836</f>
        <v>0</v>
      </c>
      <c r="D842" s="60">
        <f>'[1]DEUDA X  FACTURA'!E836</f>
        <v>0</v>
      </c>
      <c r="E842" s="57">
        <f>'[1]DEUDA X  FACTURA'!F836</f>
        <v>0</v>
      </c>
      <c r="F842" s="61">
        <v>46387</v>
      </c>
      <c r="H842" s="29"/>
      <c r="I842" s="29"/>
    </row>
    <row r="843" spans="1:9" s="17" customFormat="1" ht="60.75" customHeight="1" x14ac:dyDescent="0.25">
      <c r="A843" s="59">
        <f>'[1]DEUDA X  FACTURA'!A837</f>
        <v>45967</v>
      </c>
      <c r="B843" s="55" t="str">
        <f>'[1]DEUDA X  FACTURA'!C837</f>
        <v>E4500000000035</v>
      </c>
      <c r="C843" s="55" t="str">
        <f>'[1]DEUDA X  FACTURA'!D837</f>
        <v>ING, CHISTIAN AMPARO GONZALEZ</v>
      </c>
      <c r="D843" s="60" t="str">
        <f>'[1]DEUDA X  FACTURA'!E837</f>
        <v>MATERIAL M.QUIRURGICO</v>
      </c>
      <c r="E843" s="57">
        <f>'[1]DEUDA X  FACTURA'!F837</f>
        <v>225085</v>
      </c>
      <c r="F843" s="61">
        <v>46387</v>
      </c>
      <c r="H843" s="29"/>
      <c r="I843" s="29"/>
    </row>
    <row r="844" spans="1:9" s="17" customFormat="1" ht="60.75" customHeight="1" x14ac:dyDescent="0.25">
      <c r="A844" s="88">
        <f>'[1]DEUDA X  FACTURA'!A838</f>
        <v>45799</v>
      </c>
      <c r="B844" s="55" t="str">
        <f>'[1]DEUDA X  FACTURA'!C838</f>
        <v>B150000000738</v>
      </c>
      <c r="C844" s="55" t="str">
        <f>'[1]DEUDA X  FACTURA'!D838</f>
        <v>2T IMPORTACIONES SRL</v>
      </c>
      <c r="D844" s="60" t="str">
        <f>'[1]DEUDA X  FACTURA'!E838</f>
        <v>MATERIAL M.QUIRURGICO</v>
      </c>
      <c r="E844" s="57">
        <f>'[1]DEUDA X  FACTURA'!F838</f>
        <v>48675</v>
      </c>
      <c r="F844" s="61">
        <v>46387</v>
      </c>
      <c r="H844" s="29"/>
      <c r="I844" s="29"/>
    </row>
    <row r="845" spans="1:9" s="17" customFormat="1" ht="60.75" customHeight="1" x14ac:dyDescent="0.25">
      <c r="A845" s="88">
        <f>'[1]DEUDA X  FACTURA'!A839</f>
        <v>45906</v>
      </c>
      <c r="B845" s="55" t="str">
        <f>'[1]DEUDA X  FACTURA'!C839</f>
        <v>E450000000005</v>
      </c>
      <c r="C845" s="55" t="str">
        <f>'[1]DEUDA X  FACTURA'!D839</f>
        <v>2T IMPORTACIONES SRL</v>
      </c>
      <c r="D845" s="60" t="str">
        <f>'[1]DEUDA X  FACTURA'!E839</f>
        <v>MATERIAL M.QUIRURGICO</v>
      </c>
      <c r="E845" s="57">
        <f>'[1]DEUDA X  FACTURA'!F839</f>
        <v>247850</v>
      </c>
      <c r="F845" s="61"/>
      <c r="H845" s="29"/>
      <c r="I845" s="29"/>
    </row>
    <row r="846" spans="1:9" s="17" customFormat="1" ht="60.75" customHeight="1" x14ac:dyDescent="0.25">
      <c r="A846" s="59">
        <f>'[1]DEUDA X  FACTURA'!A840</f>
        <v>45974</v>
      </c>
      <c r="B846" s="55" t="str">
        <f>'[1]DEUDA X  FACTURA'!C840</f>
        <v>E450000000039</v>
      </c>
      <c r="C846" s="55" t="str">
        <f>'[1]DEUDA X  FACTURA'!D840</f>
        <v>2T IMPORTACIONES SRL</v>
      </c>
      <c r="D846" s="60" t="str">
        <f>'[1]DEUDA X  FACTURA'!E840</f>
        <v>MATERIAL M.QUIRURGICO</v>
      </c>
      <c r="E846" s="57">
        <f>'[1]DEUDA X  FACTURA'!F840</f>
        <v>206500</v>
      </c>
      <c r="F846" s="61">
        <v>46387</v>
      </c>
      <c r="H846" s="29"/>
      <c r="I846" s="29"/>
    </row>
    <row r="847" spans="1:9" s="17" customFormat="1" ht="60.75" customHeight="1" x14ac:dyDescent="0.25">
      <c r="A847" s="59">
        <f>'[1]DEUDA X  FACTURA'!A841</f>
        <v>45831</v>
      </c>
      <c r="B847" s="55" t="str">
        <f>'[1]DEUDA X  FACTURA'!C841</f>
        <v>B15000000750</v>
      </c>
      <c r="C847" s="55" t="str">
        <f>'[1]DEUDA X  FACTURA'!D841</f>
        <v>2T IMPORTACIONES SRL</v>
      </c>
      <c r="D847" s="60" t="str">
        <f>'[1]DEUDA X  FACTURA'!E841</f>
        <v>MATERIAL M.QUIRURGICO</v>
      </c>
      <c r="E847" s="57">
        <f>'[1]DEUDA X  FACTURA'!F841</f>
        <v>29146</v>
      </c>
      <c r="F847" s="61"/>
      <c r="H847" s="29"/>
      <c r="I847" s="29"/>
    </row>
    <row r="848" spans="1:9" s="17" customFormat="1" ht="60.75" customHeight="1" x14ac:dyDescent="0.25">
      <c r="A848" s="59">
        <f>'[1]DEUDA X  FACTURA'!A842</f>
        <v>45878</v>
      </c>
      <c r="B848" s="55" t="str">
        <f>'[1]DEUDA X  FACTURA'!C842</f>
        <v>B15000000772</v>
      </c>
      <c r="C848" s="55" t="str">
        <f>'[1]DEUDA X  FACTURA'!D842</f>
        <v>2T IMPORTACIONES SRL</v>
      </c>
      <c r="D848" s="60" t="str">
        <f>'[1]DEUDA X  FACTURA'!E842</f>
        <v>MATERIAL M.QUIRURGICO</v>
      </c>
      <c r="E848" s="57">
        <f>'[1]DEUDA X  FACTURA'!F842</f>
        <v>25236</v>
      </c>
      <c r="F848" s="61"/>
      <c r="H848" s="29"/>
      <c r="I848" s="29"/>
    </row>
    <row r="849" spans="1:9" s="17" customFormat="1" ht="60.75" customHeight="1" x14ac:dyDescent="0.25">
      <c r="A849" s="59">
        <f>'[1]DEUDA X  FACTURA'!A843</f>
        <v>45770</v>
      </c>
      <c r="B849" s="55" t="str">
        <f>'[1]DEUDA X  FACTURA'!C843</f>
        <v>B15000000725</v>
      </c>
      <c r="C849" s="55" t="str">
        <f>'[1]DEUDA X  FACTURA'!D843</f>
        <v>2T IMPORTACIONES SRL</v>
      </c>
      <c r="D849" s="60" t="str">
        <f>'[1]DEUDA X  FACTURA'!E843</f>
        <v>MATERIAL M.QUIRURGICO</v>
      </c>
      <c r="E849" s="57">
        <f>'[1]DEUDA X  FACTURA'!F843</f>
        <v>35975</v>
      </c>
      <c r="F849" s="61">
        <v>45623</v>
      </c>
      <c r="H849" s="29"/>
      <c r="I849" s="29"/>
    </row>
    <row r="850" spans="1:9" s="17" customFormat="1" ht="60.75" customHeight="1" x14ac:dyDescent="0.25">
      <c r="A850" s="59">
        <f>'[1]DEUDA X  FACTURA'!A844</f>
        <v>45867</v>
      </c>
      <c r="B850" s="55" t="str">
        <f>'[1]DEUDA X  FACTURA'!C844</f>
        <v>B1500000768</v>
      </c>
      <c r="C850" s="55" t="str">
        <f>'[1]DEUDA X  FACTURA'!D844</f>
        <v>2T IMPORTACIONES SRL</v>
      </c>
      <c r="D850" s="60" t="str">
        <f>'[1]DEUDA X  FACTURA'!E844</f>
        <v>MATERIAL M.QUIRURGICO</v>
      </c>
      <c r="E850" s="57">
        <f>'[1]DEUDA X  FACTURA'!F844</f>
        <v>84800.7</v>
      </c>
      <c r="F850" s="61">
        <v>46022</v>
      </c>
      <c r="H850" s="29"/>
      <c r="I850" s="29"/>
    </row>
    <row r="851" spans="1:9" s="17" customFormat="1" ht="60.75" customHeight="1" x14ac:dyDescent="0.25">
      <c r="A851" s="59">
        <f>'[1]DEUDA X  FACTURA'!A845</f>
        <v>45858</v>
      </c>
      <c r="B851" s="55" t="str">
        <f>'[1]DEUDA X  FACTURA'!C845</f>
        <v>B1500000764</v>
      </c>
      <c r="C851" s="55" t="str">
        <f>'[1]DEUDA X  FACTURA'!D845</f>
        <v>2T IMPORTACIONES SRL</v>
      </c>
      <c r="D851" s="60" t="str">
        <f>'[1]DEUDA X  FACTURA'!E845</f>
        <v>MATERIAL M.QUIRURGICO</v>
      </c>
      <c r="E851" s="57">
        <f>'[1]DEUDA X  FACTURA'!F845</f>
        <v>74340</v>
      </c>
      <c r="F851" s="61">
        <v>45976</v>
      </c>
      <c r="H851" s="29"/>
      <c r="I851" s="29"/>
    </row>
    <row r="852" spans="1:9" s="17" customFormat="1" ht="60.75" customHeight="1" x14ac:dyDescent="0.25">
      <c r="A852" s="59">
        <f>'[1]DEUDA X  FACTURA'!A846</f>
        <v>45847</v>
      </c>
      <c r="B852" s="55" t="str">
        <f>'[1]DEUDA X  FACTURA'!C846</f>
        <v>B 1500000758</v>
      </c>
      <c r="C852" s="55" t="str">
        <f>'[1]DEUDA X  FACTURA'!D846</f>
        <v>2T IMPORTACIONES SRL</v>
      </c>
      <c r="D852" s="60" t="str">
        <f>'[1]DEUDA X  FACTURA'!E846</f>
        <v>MATERIAL M.QUIRURGICO</v>
      </c>
      <c r="E852" s="57">
        <f>'[1]DEUDA X  FACTURA'!F846</f>
        <v>72908</v>
      </c>
      <c r="F852" s="61"/>
      <c r="H852" s="29"/>
      <c r="I852" s="29"/>
    </row>
    <row r="853" spans="1:9" s="17" customFormat="1" ht="42" customHeight="1" x14ac:dyDescent="0.25">
      <c r="A853" s="59">
        <f>'[1]DEUDA X  FACTURA'!A847</f>
        <v>45858</v>
      </c>
      <c r="B853" s="55" t="str">
        <f>'[1]DEUDA X  FACTURA'!C847</f>
        <v>B1500000763</v>
      </c>
      <c r="C853" s="55" t="str">
        <f>'[1]DEUDA X  FACTURA'!D847</f>
        <v>2T IMPORTACIONES SRL</v>
      </c>
      <c r="D853" s="60" t="str">
        <f>'[1]DEUDA X  FACTURA'!E847</f>
        <v>MATERIAL M.QUIRURGICO</v>
      </c>
      <c r="E853" s="57">
        <f>'[1]DEUDA X  FACTURA'!F847</f>
        <v>52200</v>
      </c>
      <c r="F853" s="61">
        <v>46022</v>
      </c>
      <c r="H853" s="29"/>
      <c r="I853" s="29"/>
    </row>
    <row r="854" spans="1:9" s="17" customFormat="1" ht="42" customHeight="1" x14ac:dyDescent="0.25">
      <c r="A854" s="59">
        <f>'[1]DEUDA X  FACTURA'!A848</f>
        <v>45944</v>
      </c>
      <c r="B854" s="55" t="str">
        <f>'[1]DEUDA X  FACTURA'!C848</f>
        <v>E450000000020</v>
      </c>
      <c r="C854" s="55" t="str">
        <f>'[1]DEUDA X  FACTURA'!D848</f>
        <v>2T IMPORTACIONES SRL</v>
      </c>
      <c r="D854" s="60" t="str">
        <f>'[1]DEUDA X  FACTURA'!E848</f>
        <v>MATERIAL M.QUIRURGICO</v>
      </c>
      <c r="E854" s="57">
        <f>'[1]DEUDA X  FACTURA'!F848</f>
        <v>222990</v>
      </c>
      <c r="F854" s="61">
        <v>46022</v>
      </c>
      <c r="H854" s="29"/>
      <c r="I854" s="29"/>
    </row>
    <row r="855" spans="1:9" s="17" customFormat="1" ht="42" customHeight="1" x14ac:dyDescent="0.25">
      <c r="A855" s="59"/>
      <c r="B855" s="55">
        <f>'[1]DEUDA X  FACTURA'!C849</f>
        <v>0</v>
      </c>
      <c r="C855" s="55">
        <f>'[1]DEUDA X  FACTURA'!D849</f>
        <v>0</v>
      </c>
      <c r="D855" s="60">
        <f>'[1]DEUDA X  FACTURA'!E849</f>
        <v>0</v>
      </c>
      <c r="E855" s="57">
        <f>'[1]DEUDA X  FACTURA'!F849</f>
        <v>0</v>
      </c>
      <c r="F855" s="61">
        <v>45430</v>
      </c>
      <c r="H855" s="29"/>
      <c r="I855" s="29"/>
    </row>
    <row r="856" spans="1:9" s="17" customFormat="1" ht="42" customHeight="1" x14ac:dyDescent="0.25">
      <c r="A856" s="59"/>
      <c r="B856" s="55">
        <f>'[1]DEUDA X  FACTURA'!C850</f>
        <v>0</v>
      </c>
      <c r="C856" s="55" t="str">
        <f>'[1]DEUDA X  FACTURA'!D850</f>
        <v>JENRRY SENCION</v>
      </c>
      <c r="D856" s="60">
        <f>'[1]DEUDA X  FACTURA'!E850</f>
        <v>0</v>
      </c>
      <c r="E856" s="57">
        <f>'[1]DEUDA X  FACTURA'!F850</f>
        <v>0</v>
      </c>
      <c r="F856" s="61">
        <v>45657</v>
      </c>
      <c r="H856" s="29"/>
      <c r="I856" s="29"/>
    </row>
    <row r="857" spans="1:9" s="17" customFormat="1" ht="42" customHeight="1" x14ac:dyDescent="0.25">
      <c r="A857" s="59">
        <f>'[1]DEUDA X  FACTURA'!A851</f>
        <v>43021</v>
      </c>
      <c r="B857" s="55" t="str">
        <f>'[1]DEUDA X  FACTURA'!C851</f>
        <v>A0110010011101478930</v>
      </c>
      <c r="C857" s="55" t="str">
        <f>'[1]DEUDA X  FACTURA'!D851</f>
        <v>JONATHAN ROSSO MEJIA</v>
      </c>
      <c r="D857" s="60" t="str">
        <f>'[1]DEUDA X  FACTURA'!E851</f>
        <v xml:space="preserve">REPARACION EQUIPO ODONTOLOGIA </v>
      </c>
      <c r="E857" s="57">
        <f>'[1]DEUDA X  FACTURA'!F851</f>
        <v>3000</v>
      </c>
      <c r="F857" s="61">
        <v>46022</v>
      </c>
      <c r="H857" s="29"/>
      <c r="I857" s="29"/>
    </row>
    <row r="858" spans="1:9" s="17" customFormat="1" ht="42" customHeight="1" x14ac:dyDescent="0.25">
      <c r="A858" s="59"/>
      <c r="B858" s="55">
        <f>'[1]DEUDA X  FACTURA'!C852</f>
        <v>0</v>
      </c>
      <c r="C858" s="55" t="str">
        <f>'[1]DEUDA X  FACTURA'!D852</f>
        <v xml:space="preserve">JUAN JOSE </v>
      </c>
      <c r="D858" s="60">
        <f>'[1]DEUDA X  FACTURA'!E852</f>
        <v>0</v>
      </c>
      <c r="E858" s="57">
        <f>'[1]DEUDA X  FACTURA'!F852</f>
        <v>0</v>
      </c>
      <c r="F858" s="61">
        <v>46022</v>
      </c>
      <c r="H858" s="29"/>
      <c r="I858" s="29"/>
    </row>
    <row r="859" spans="1:9" s="17" customFormat="1" ht="42" customHeight="1" x14ac:dyDescent="0.25">
      <c r="A859" s="59">
        <f>'[1]DEUDA X  FACTURA'!A853</f>
        <v>41922</v>
      </c>
      <c r="B859" s="55" t="str">
        <f>'[1]DEUDA X  FACTURA'!C853</f>
        <v>A0110010011500000105</v>
      </c>
      <c r="C859" s="55" t="str">
        <f>'[1]DEUDA X  FACTURA'!D853</f>
        <v>JOSE REYES INSTALACION</v>
      </c>
      <c r="D859" s="60" t="str">
        <f>'[1]DEUDA X  FACTURA'!E853</f>
        <v>COMPRA DE AIRE ACONDICIONADO</v>
      </c>
      <c r="E859" s="57">
        <f>'[1]DEUDA X  FACTURA'!F853</f>
        <v>34900.379999999997</v>
      </c>
      <c r="F859" s="61"/>
      <c r="H859" s="29"/>
      <c r="I859" s="29"/>
    </row>
    <row r="860" spans="1:9" s="17" customFormat="1" ht="42" customHeight="1" x14ac:dyDescent="0.25">
      <c r="A860" s="59"/>
      <c r="B860" s="55">
        <f>'[1]DEUDA X  FACTURA'!C854</f>
        <v>0</v>
      </c>
      <c r="C860" s="55" t="str">
        <f>'[1]DEUDA X  FACTURA'!D854</f>
        <v>JM GUNDIN &amp; ASOCIADOS ,S.R.L.</v>
      </c>
      <c r="D860" s="60">
        <f>'[1]DEUDA X  FACTURA'!E854</f>
        <v>0</v>
      </c>
      <c r="E860" s="57">
        <f>'[1]DEUDA X  FACTURA'!F854</f>
        <v>0</v>
      </c>
      <c r="F860" s="61"/>
      <c r="H860" s="29"/>
      <c r="I860" s="29"/>
    </row>
    <row r="861" spans="1:9" s="17" customFormat="1" ht="42" customHeight="1" x14ac:dyDescent="0.25">
      <c r="A861" s="59"/>
      <c r="B861" s="55">
        <f>'[1]DEUDA X  FACTURA'!C855</f>
        <v>0</v>
      </c>
      <c r="C861" s="55" t="str">
        <f>'[1]DEUDA X  FACTURA'!D855</f>
        <v>J T INESTDENT SRL(PORTAL)</v>
      </c>
      <c r="D861" s="60">
        <f>'[1]DEUDA X  FACTURA'!E855</f>
        <v>0</v>
      </c>
      <c r="E861" s="57">
        <f>'[1]DEUDA X  FACTURA'!F855</f>
        <v>0</v>
      </c>
      <c r="F861" s="61"/>
      <c r="H861" s="29"/>
      <c r="I861" s="29"/>
    </row>
    <row r="862" spans="1:9" s="17" customFormat="1" ht="42" customHeight="1" x14ac:dyDescent="0.25">
      <c r="A862" s="59"/>
      <c r="B862" s="55">
        <f>'[1]DEUDA X  FACTURA'!C856</f>
        <v>0</v>
      </c>
      <c r="C862" s="55" t="str">
        <f>'[1]DEUDA X  FACTURA'!D856</f>
        <v>JS  MEDICAL</v>
      </c>
      <c r="D862" s="60">
        <f>'[1]DEUDA X  FACTURA'!E856</f>
        <v>0</v>
      </c>
      <c r="E862" s="57">
        <f>'[1]DEUDA X  FACTURA'!F856</f>
        <v>0</v>
      </c>
      <c r="F862" s="61"/>
      <c r="H862" s="29"/>
      <c r="I862" s="29"/>
    </row>
    <row r="863" spans="1:9" s="17" customFormat="1" ht="42" customHeight="1" x14ac:dyDescent="0.25">
      <c r="A863" s="59"/>
      <c r="B863" s="55">
        <f>'[1]DEUDA X  FACTURA'!C857</f>
        <v>0</v>
      </c>
      <c r="C863" s="55" t="str">
        <f>'[1]DEUDA X  FACTURA'!D857</f>
        <v>JHMV ELECTRIC -SERVICE ARL</v>
      </c>
      <c r="D863" s="60">
        <f>'[1]DEUDA X  FACTURA'!E857</f>
        <v>0</v>
      </c>
      <c r="E863" s="57">
        <f>'[1]DEUDA X  FACTURA'!F857</f>
        <v>0</v>
      </c>
      <c r="F863" s="61"/>
      <c r="H863" s="29"/>
      <c r="I863" s="29"/>
    </row>
    <row r="864" spans="1:9" s="17" customFormat="1" ht="42" customHeight="1" x14ac:dyDescent="0.25">
      <c r="A864" s="59"/>
      <c r="B864" s="55">
        <f>'[1]DEUDA X  FACTURA'!C858</f>
        <v>0</v>
      </c>
      <c r="C864" s="55" t="str">
        <f>'[1]DEUDA X  FACTURA'!D858</f>
        <v>JORSA MULTISERVICES (204,423.20 portal)</v>
      </c>
      <c r="D864" s="60">
        <f>'[1]DEUDA X  FACTURA'!E858</f>
        <v>0</v>
      </c>
      <c r="E864" s="57">
        <f>'[1]DEUDA X  FACTURA'!F858</f>
        <v>0</v>
      </c>
      <c r="F864" s="61">
        <v>46022</v>
      </c>
      <c r="H864" s="29"/>
      <c r="I864" s="29"/>
    </row>
    <row r="865" spans="1:9" s="17" customFormat="1" ht="42" customHeight="1" x14ac:dyDescent="0.25">
      <c r="A865" s="59">
        <f>'[1]DEUDA X  FACTURA'!A859</f>
        <v>45974</v>
      </c>
      <c r="B865" s="55" t="str">
        <f>'[1]DEUDA X  FACTURA'!C859</f>
        <v>B1500003726</v>
      </c>
      <c r="C865" s="55" t="str">
        <f>'[1]DEUDA X  FACTURA'!D859</f>
        <v>JBL basulto  ( portal 142,018.00) (27,270)</v>
      </c>
      <c r="D865" s="60" t="str">
        <f>'[1]DEUDA X  FACTURA'!E859</f>
        <v>MEDICAMENTOS</v>
      </c>
      <c r="E865" s="57">
        <f>'[1]DEUDA X  FACTURA'!F859</f>
        <v>159750</v>
      </c>
      <c r="F865" s="61">
        <v>46022</v>
      </c>
      <c r="H865" s="29"/>
      <c r="I865" s="29"/>
    </row>
    <row r="866" spans="1:9" s="17" customFormat="1" ht="42" customHeight="1" x14ac:dyDescent="0.25">
      <c r="A866" s="59">
        <f>'[1]DEUDA X  FACTURA'!A860</f>
        <v>46014</v>
      </c>
      <c r="B866" s="55" t="str">
        <f>'[1]DEUDA X  FACTURA'!C860</f>
        <v>E450000000117</v>
      </c>
      <c r="C866" s="55" t="str">
        <f>'[1]DEUDA X  FACTURA'!D860</f>
        <v>JBL basulto  ( portal 142,018.00) (27,270)</v>
      </c>
      <c r="D866" s="60" t="str">
        <f>'[1]DEUDA X  FACTURA'!E860</f>
        <v>MEDICAMENTOS</v>
      </c>
      <c r="E866" s="57">
        <f>'[1]DEUDA X  FACTURA'!F860</f>
        <v>112520</v>
      </c>
      <c r="F866" s="61">
        <v>46022</v>
      </c>
      <c r="H866" s="29"/>
      <c r="I866" s="29"/>
    </row>
    <row r="867" spans="1:9" s="17" customFormat="1" ht="42" customHeight="1" x14ac:dyDescent="0.25">
      <c r="A867" s="59">
        <f>'[1]DEUDA X  FACTURA'!A861</f>
        <v>46002</v>
      </c>
      <c r="B867" s="55" t="str">
        <f>'[1]DEUDA X  FACTURA'!C861</f>
        <v>E450000000080</v>
      </c>
      <c r="C867" s="55" t="str">
        <f>'[1]DEUDA X  FACTURA'!D861</f>
        <v>JBL basulto  ( portal 142,018.00) (27,270)</v>
      </c>
      <c r="D867" s="60" t="str">
        <f>'[1]DEUDA X  FACTURA'!E861</f>
        <v>MEDICAMENTOS</v>
      </c>
      <c r="E867" s="57">
        <f>'[1]DEUDA X  FACTURA'!F861</f>
        <v>40191.360000000001</v>
      </c>
      <c r="F867" s="61">
        <v>46022</v>
      </c>
      <c r="H867" s="29"/>
      <c r="I867" s="29"/>
    </row>
    <row r="868" spans="1:9" s="17" customFormat="1" ht="42" customHeight="1" x14ac:dyDescent="0.25">
      <c r="A868" s="59">
        <f>'[1]DEUDA X  FACTURA'!A862</f>
        <v>45996</v>
      </c>
      <c r="B868" s="55" t="str">
        <f>'[1]DEUDA X  FACTURA'!C862</f>
        <v>E4500000000062</v>
      </c>
      <c r="C868" s="55" t="str">
        <f>'[1]DEUDA X  FACTURA'!D862</f>
        <v>JBL basulto  ( portal 142,018.00) (27,270)</v>
      </c>
      <c r="D868" s="60" t="str">
        <f>'[1]DEUDA X  FACTURA'!E862</f>
        <v>MEDICAMENTOS</v>
      </c>
      <c r="E868" s="57">
        <f>'[1]DEUDA X  FACTURA'!F862</f>
        <v>247950</v>
      </c>
      <c r="F868" s="61">
        <v>46022</v>
      </c>
      <c r="H868" s="29"/>
      <c r="I868" s="29"/>
    </row>
    <row r="869" spans="1:9" s="17" customFormat="1" ht="42" customHeight="1" x14ac:dyDescent="0.25">
      <c r="A869" s="59">
        <f>'[1]DEUDA X  FACTURA'!A863</f>
        <v>46008</v>
      </c>
      <c r="B869" s="55" t="str">
        <f>'[1]DEUDA X  FACTURA'!C863</f>
        <v>E4500000000103</v>
      </c>
      <c r="C869" s="55" t="str">
        <f>'[1]DEUDA X  FACTURA'!D863</f>
        <v>JBL basulto  ( portal 142,018.00) (27,270)</v>
      </c>
      <c r="D869" s="60" t="str">
        <f>'[1]DEUDA X  FACTURA'!E863</f>
        <v>MEDICAMENTOS</v>
      </c>
      <c r="E869" s="57">
        <f>'[1]DEUDA X  FACTURA'!F863</f>
        <v>240000</v>
      </c>
      <c r="F869" s="61">
        <v>46022</v>
      </c>
      <c r="H869" s="29"/>
      <c r="I869" s="29"/>
    </row>
    <row r="870" spans="1:9" s="17" customFormat="1" ht="42" customHeight="1" x14ac:dyDescent="0.25">
      <c r="A870" s="59">
        <f>'[1]DEUDA X  FACTURA'!A864</f>
        <v>46030</v>
      </c>
      <c r="B870" s="55" t="str">
        <f>'[1]DEUDA X  FACTURA'!C864</f>
        <v>E4500000000128</v>
      </c>
      <c r="C870" s="55" t="str">
        <f>'[1]DEUDA X  FACTURA'!D864</f>
        <v>JBL basulto  ( portal 142,018.00) (27,270)</v>
      </c>
      <c r="D870" s="60" t="str">
        <f>'[1]DEUDA X  FACTURA'!E864</f>
        <v>MEDICAMENTOS</v>
      </c>
      <c r="E870" s="57">
        <f>'[1]DEUDA X  FACTURA'!F864</f>
        <v>222392</v>
      </c>
      <c r="F870" s="61">
        <v>46022</v>
      </c>
      <c r="H870" s="29"/>
      <c r="I870" s="29"/>
    </row>
    <row r="871" spans="1:9" s="17" customFormat="1" ht="42" customHeight="1" x14ac:dyDescent="0.25">
      <c r="A871" s="59" t="str">
        <f>'[1]DEUDA X  FACTURA'!A865</f>
        <v>6//2/2026</v>
      </c>
      <c r="B871" s="55" t="str">
        <f>'[1]DEUDA X  FACTURA'!C865</f>
        <v>E4500000000205</v>
      </c>
      <c r="C871" s="55" t="str">
        <f>'[1]DEUDA X  FACTURA'!D865</f>
        <v>JBL basulto  ( portal 142,018.00) (27,270)</v>
      </c>
      <c r="D871" s="60" t="str">
        <f>'[1]DEUDA X  FACTURA'!E865</f>
        <v>MEDICAMENTOS</v>
      </c>
      <c r="E871" s="57">
        <f>'[1]DEUDA X  FACTURA'!F865</f>
        <v>338450</v>
      </c>
      <c r="F871" s="61">
        <v>46022</v>
      </c>
      <c r="H871" s="29"/>
      <c r="I871" s="29"/>
    </row>
    <row r="872" spans="1:9" s="17" customFormat="1" ht="42" customHeight="1" x14ac:dyDescent="0.25">
      <c r="A872" s="59">
        <f>'[1]DEUDA X  FACTURA'!A866</f>
        <v>46059</v>
      </c>
      <c r="B872" s="55" t="str">
        <f>'[1]DEUDA X  FACTURA'!C866</f>
        <v>E4500000000204</v>
      </c>
      <c r="C872" s="55" t="str">
        <f>'[1]DEUDA X  FACTURA'!D866</f>
        <v>JBL basulto  ( portal 142,018.00) (27,270)</v>
      </c>
      <c r="D872" s="60" t="str">
        <f>'[1]DEUDA X  FACTURA'!E866</f>
        <v>MEDICAMENTOS</v>
      </c>
      <c r="E872" s="57">
        <f>'[1]DEUDA X  FACTURA'!F866</f>
        <v>33864</v>
      </c>
      <c r="F872" s="61">
        <v>46022</v>
      </c>
      <c r="H872" s="29"/>
      <c r="I872" s="29"/>
    </row>
    <row r="873" spans="1:9" s="17" customFormat="1" ht="42" customHeight="1" x14ac:dyDescent="0.25">
      <c r="A873" s="59">
        <f>'[1]DEUDA X  FACTURA'!A867</f>
        <v>46052</v>
      </c>
      <c r="B873" s="55" t="str">
        <f>'[1]DEUDA X  FACTURA'!C867</f>
        <v>E4500000000181</v>
      </c>
      <c r="C873" s="55" t="str">
        <f>'[1]DEUDA X  FACTURA'!D867</f>
        <v>JBL basulto  ( portal 142,018.00) (27,270)</v>
      </c>
      <c r="D873" s="60" t="str">
        <f>'[1]DEUDA X  FACTURA'!E867</f>
        <v>MATERIAL MEDICO</v>
      </c>
      <c r="E873" s="57">
        <f>'[1]DEUDA X  FACTURA'!F867</f>
        <v>274940</v>
      </c>
      <c r="F873" s="61">
        <v>46022</v>
      </c>
      <c r="H873" s="29"/>
      <c r="I873" s="29"/>
    </row>
    <row r="874" spans="1:9" s="17" customFormat="1" ht="42" customHeight="1" x14ac:dyDescent="0.25">
      <c r="A874" s="59">
        <f>'[1]DEUDA X  FACTURA'!A868</f>
        <v>46049</v>
      </c>
      <c r="B874" s="55" t="str">
        <f>'[1]DEUDA X  FACTURA'!C868</f>
        <v>E4500000000170</v>
      </c>
      <c r="C874" s="55" t="str">
        <f>'[1]DEUDA X  FACTURA'!D868</f>
        <v>JBL basulto  ( portal 142,018.00) (27,270)</v>
      </c>
      <c r="D874" s="60" t="str">
        <f>'[1]DEUDA X  FACTURA'!E868</f>
        <v>MEDICAMENTOS</v>
      </c>
      <c r="E874" s="57">
        <f>'[1]DEUDA X  FACTURA'!F868</f>
        <v>173824.5</v>
      </c>
      <c r="F874" s="61">
        <v>46022</v>
      </c>
      <c r="H874" s="29"/>
      <c r="I874" s="29"/>
    </row>
    <row r="875" spans="1:9" s="17" customFormat="1" ht="42" customHeight="1" x14ac:dyDescent="0.25">
      <c r="A875" s="59">
        <f>'[1]DEUDA X  FACTURA'!A869</f>
        <v>46030</v>
      </c>
      <c r="B875" s="55" t="str">
        <f>'[1]DEUDA X  FACTURA'!C869</f>
        <v>E4500000000129</v>
      </c>
      <c r="C875" s="55" t="str">
        <f>'[1]DEUDA X  FACTURA'!D869</f>
        <v>JBL basulto  ( portal 142,018.00) (27,270)</v>
      </c>
      <c r="D875" s="60" t="str">
        <f>'[1]DEUDA X  FACTURA'!E869</f>
        <v>MEDICAMENTOS</v>
      </c>
      <c r="E875" s="57">
        <f>'[1]DEUDA X  FACTURA'!F869</f>
        <v>222392</v>
      </c>
      <c r="F875" s="61">
        <v>46022</v>
      </c>
      <c r="H875" s="29"/>
      <c r="I875" s="29"/>
    </row>
    <row r="876" spans="1:9" s="17" customFormat="1" ht="42" customHeight="1" x14ac:dyDescent="0.25">
      <c r="A876" s="59"/>
      <c r="B876" s="55">
        <f>'[1]DEUDA X  FACTURA'!C870</f>
        <v>0</v>
      </c>
      <c r="C876" s="55">
        <f>'[1]DEUDA X  FACTURA'!D870</f>
        <v>0</v>
      </c>
      <c r="D876" s="60">
        <f>'[1]DEUDA X  FACTURA'!E870</f>
        <v>0</v>
      </c>
      <c r="E876" s="57">
        <f>'[1]DEUDA X  FACTURA'!F870</f>
        <v>0</v>
      </c>
      <c r="F876" s="61"/>
      <c r="H876" s="29"/>
      <c r="I876" s="29"/>
    </row>
    <row r="877" spans="1:9" s="17" customFormat="1" ht="42" customHeight="1" x14ac:dyDescent="0.25">
      <c r="A877" s="59">
        <f>'[1]DEUDA X  FACTURA'!A871</f>
        <v>46044</v>
      </c>
      <c r="B877" s="55" t="str">
        <f>'[1]DEUDA X  FACTURA'!C871</f>
        <v>B15000000346</v>
      </c>
      <c r="C877" s="55" t="str">
        <f>'[1]DEUDA X  FACTURA'!D871</f>
        <v>DISTRIBUIDORA BASULTO ,EIRL</v>
      </c>
      <c r="D877" s="60" t="str">
        <f>'[1]DEUDA X  FACTURA'!E871</f>
        <v>MEDICAMENTOS</v>
      </c>
      <c r="E877" s="57">
        <f>'[1]DEUDA X  FACTURA'!F871</f>
        <v>247988</v>
      </c>
      <c r="F877" s="61">
        <v>46022</v>
      </c>
      <c r="H877" s="29"/>
      <c r="I877" s="29"/>
    </row>
    <row r="878" spans="1:9" s="17" customFormat="1" ht="42" customHeight="1" x14ac:dyDescent="0.25">
      <c r="A878" s="59">
        <f>'[1]DEUDA X  FACTURA'!A872</f>
        <v>46059</v>
      </c>
      <c r="B878" s="55" t="str">
        <f>'[1]DEUDA X  FACTURA'!C872</f>
        <v>B15000000356</v>
      </c>
      <c r="C878" s="55" t="str">
        <f>'[1]DEUDA X  FACTURA'!D872</f>
        <v>DISTRIBUIDORA BASULTO ,EIRL</v>
      </c>
      <c r="D878" s="60" t="str">
        <f>'[1]DEUDA X  FACTURA'!E872</f>
        <v>MEDICAMENTOS</v>
      </c>
      <c r="E878" s="57">
        <f>'[1]DEUDA X  FACTURA'!F872</f>
        <v>235382.39999999999</v>
      </c>
      <c r="F878" s="61"/>
      <c r="H878" s="29"/>
      <c r="I878" s="29"/>
    </row>
    <row r="879" spans="1:9" s="19" customFormat="1" ht="26.25" customHeight="1" x14ac:dyDescent="0.25">
      <c r="A879" s="59"/>
      <c r="B879" s="55">
        <f>'[1]DEUDA X  FACTURA'!C873</f>
        <v>0</v>
      </c>
      <c r="C879" s="55">
        <f>'[1]DEUDA X  FACTURA'!D873</f>
        <v>0</v>
      </c>
      <c r="D879" s="60">
        <f>'[1]DEUDA X  FACTURA'!E873</f>
        <v>0</v>
      </c>
      <c r="E879" s="57">
        <f>'[1]DEUDA X  FACTURA'!F873</f>
        <v>0</v>
      </c>
      <c r="F879" s="61">
        <v>46022</v>
      </c>
      <c r="H879" s="30"/>
      <c r="I879" s="30"/>
    </row>
    <row r="880" spans="1:9" s="19" customFormat="1" ht="26.25" customHeight="1" x14ac:dyDescent="0.25">
      <c r="A880" s="59"/>
      <c r="B880" s="55">
        <f>'[1]DEUDA X  FACTURA'!C874</f>
        <v>0</v>
      </c>
      <c r="C880" s="55" t="str">
        <f>'[1]DEUDA X  FACTURA'!D874</f>
        <v>JG      ACUEDUCTOS Y PARTES SRL</v>
      </c>
      <c r="D880" s="60">
        <f>'[1]DEUDA X  FACTURA'!E874</f>
        <v>0</v>
      </c>
      <c r="E880" s="57">
        <f>'[1]DEUDA X  FACTURA'!F874</f>
        <v>0</v>
      </c>
      <c r="F880" s="61">
        <v>45657</v>
      </c>
      <c r="H880" s="30"/>
      <c r="I880" s="30"/>
    </row>
    <row r="881" spans="1:9" s="19" customFormat="1" ht="26.25" customHeight="1" x14ac:dyDescent="0.25">
      <c r="A881" s="59"/>
      <c r="B881" s="55">
        <f>'[1]DEUDA X  FACTURA'!C875</f>
        <v>0</v>
      </c>
      <c r="C881" s="55" t="str">
        <f>'[1]DEUDA X  FACTURA'!D875</f>
        <v>JOSE AUGUSTO SORIANO</v>
      </c>
      <c r="D881" s="60">
        <f>'[1]DEUDA X  FACTURA'!E875</f>
        <v>0</v>
      </c>
      <c r="E881" s="57">
        <f>'[1]DEUDA X  FACTURA'!F875</f>
        <v>0</v>
      </c>
      <c r="F881" s="61">
        <v>45657</v>
      </c>
      <c r="H881" s="30"/>
      <c r="I881" s="30"/>
    </row>
    <row r="882" spans="1:9" s="19" customFormat="1" ht="26.25" customHeight="1" x14ac:dyDescent="0.25">
      <c r="A882" s="59"/>
      <c r="B882" s="55">
        <f>'[1]DEUDA X  FACTURA'!C876</f>
        <v>0</v>
      </c>
      <c r="C882" s="55" t="str">
        <f>'[1]DEUDA X  FACTURA'!D876</f>
        <v xml:space="preserve">JRALMONTE TECHOSOLUTION </v>
      </c>
      <c r="D882" s="60">
        <f>'[1]DEUDA X  FACTURA'!E876</f>
        <v>0</v>
      </c>
      <c r="E882" s="57">
        <f>'[1]DEUDA X  FACTURA'!F876</f>
        <v>0</v>
      </c>
      <c r="F882" s="61">
        <v>45657</v>
      </c>
      <c r="H882" s="30"/>
      <c r="I882" s="30"/>
    </row>
    <row r="883" spans="1:9" s="19" customFormat="1" ht="26.25" customHeight="1" x14ac:dyDescent="0.25">
      <c r="A883" s="59">
        <f>'[1]DEUDA X  FACTURA'!A877</f>
        <v>45842</v>
      </c>
      <c r="B883" s="55" t="str">
        <f>'[1]DEUDA X  FACTURA'!C877</f>
        <v>B1500003461</v>
      </c>
      <c r="C883" s="55" t="str">
        <f>'[1]DEUDA X  FACTURA'!D877</f>
        <v>JJ ELECTRIC  ,SA</v>
      </c>
      <c r="D883" s="60" t="str">
        <f>'[1]DEUDA X  FACTURA'!E877</f>
        <v xml:space="preserve">SUMINISTRO DE PANEL </v>
      </c>
      <c r="E883" s="57">
        <f>'[1]DEUDA X  FACTURA'!F877</f>
        <v>85686.88</v>
      </c>
      <c r="F883" s="61">
        <v>45657</v>
      </c>
      <c r="H883" s="30"/>
      <c r="I883" s="30"/>
    </row>
    <row r="884" spans="1:9" s="19" customFormat="1" ht="26.25" customHeight="1" x14ac:dyDescent="0.25">
      <c r="A884" s="59"/>
      <c r="B884" s="55">
        <f>'[1]DEUDA X  FACTURA'!C878</f>
        <v>0</v>
      </c>
      <c r="C884" s="55" t="str">
        <f>'[1]DEUDA X  FACTURA'!D878</f>
        <v xml:space="preserve">JOCACE </v>
      </c>
      <c r="D884" s="60">
        <f>'[1]DEUDA X  FACTURA'!E878</f>
        <v>0</v>
      </c>
      <c r="E884" s="57">
        <f>'[1]DEUDA X  FACTURA'!F878</f>
        <v>0</v>
      </c>
      <c r="F884" s="61">
        <v>45657</v>
      </c>
      <c r="H884" s="30"/>
      <c r="I884" s="30"/>
    </row>
    <row r="885" spans="1:9" s="19" customFormat="1" ht="26.25" customHeight="1" x14ac:dyDescent="0.25">
      <c r="A885" s="59"/>
      <c r="B885" s="55">
        <f>'[1]DEUDA X  FACTURA'!C879</f>
        <v>0</v>
      </c>
      <c r="C885" s="55" t="str">
        <f>'[1]DEUDA X  FACTURA'!D879</f>
        <v>YOJANSI ALEXANDER NOVA ROSO</v>
      </c>
      <c r="D885" s="60">
        <f>'[1]DEUDA X  FACTURA'!E879</f>
        <v>0</v>
      </c>
      <c r="E885" s="57">
        <f>'[1]DEUDA X  FACTURA'!F879</f>
        <v>0</v>
      </c>
      <c r="F885" s="61">
        <v>46022</v>
      </c>
      <c r="H885" s="30"/>
      <c r="I885" s="30"/>
    </row>
    <row r="886" spans="1:9" s="19" customFormat="1" ht="26.25" customHeight="1" x14ac:dyDescent="0.25">
      <c r="A886" s="59">
        <f>'[1]DEUDA X  FACTURA'!A880</f>
        <v>45834</v>
      </c>
      <c r="B886" s="55" t="str">
        <f>'[1]DEUDA X  FACTURA'!C880</f>
        <v>B150000140</v>
      </c>
      <c r="C886" s="55" t="str">
        <f>'[1]DEUDA X  FACTURA'!D880</f>
        <v>YVC OFFICE SUPLY SRL</v>
      </c>
      <c r="D886" s="60" t="str">
        <f>'[1]DEUDA X  FACTURA'!E880</f>
        <v>MATERIAL GASTABLE</v>
      </c>
      <c r="E886" s="57">
        <f>'[1]DEUDA X  FACTURA'!F880</f>
        <v>14561.2</v>
      </c>
      <c r="F886" s="61">
        <v>46022</v>
      </c>
      <c r="H886" s="30"/>
      <c r="I886" s="30"/>
    </row>
    <row r="887" spans="1:9" s="17" customFormat="1" ht="27" customHeight="1" x14ac:dyDescent="0.25">
      <c r="A887" s="59"/>
      <c r="B887" s="55">
        <f>'[1]DEUDA X  FACTURA'!C881</f>
        <v>0</v>
      </c>
      <c r="C887" s="55" t="str">
        <f>'[1]DEUDA X  FACTURA'!D881</f>
        <v>YVC OFFICE SUPLY SRL</v>
      </c>
      <c r="D887" s="60">
        <f>'[1]DEUDA X  FACTURA'!E881</f>
        <v>0</v>
      </c>
      <c r="E887" s="57">
        <f>'[1]DEUDA X  FACTURA'!F881</f>
        <v>0</v>
      </c>
      <c r="F887" s="61">
        <v>46022</v>
      </c>
      <c r="H887" s="29"/>
      <c r="I887" s="29"/>
    </row>
    <row r="888" spans="1:9" s="17" customFormat="1" ht="27" customHeight="1" x14ac:dyDescent="0.25">
      <c r="A888" s="59"/>
      <c r="B888" s="55">
        <f>'[1]DEUDA X  FACTURA'!C882</f>
        <v>0</v>
      </c>
      <c r="C888" s="55" t="str">
        <f>'[1]DEUDA X  FACTURA'!D882</f>
        <v>KBG PHARMA SUPPLIES  CHAIN (PORTAL)</v>
      </c>
      <c r="D888" s="60">
        <f>'[1]DEUDA X  FACTURA'!E882</f>
        <v>0</v>
      </c>
      <c r="E888" s="57">
        <f>'[1]DEUDA X  FACTURA'!F882</f>
        <v>0</v>
      </c>
      <c r="F888" s="61">
        <v>46022</v>
      </c>
      <c r="H888" s="29"/>
      <c r="I888" s="29"/>
    </row>
    <row r="889" spans="1:9" s="17" customFormat="1" ht="27" customHeight="1" x14ac:dyDescent="0.25">
      <c r="A889" s="59"/>
      <c r="B889" s="55">
        <f>'[1]DEUDA X  FACTURA'!C883</f>
        <v>0</v>
      </c>
      <c r="C889" s="55" t="str">
        <f>'[1]DEUDA X  FACTURA'!D883</f>
        <v>KEMEL COMERCIAL</v>
      </c>
      <c r="D889" s="60">
        <f>'[1]DEUDA X  FACTURA'!E883</f>
        <v>0</v>
      </c>
      <c r="E889" s="57">
        <f>'[1]DEUDA X  FACTURA'!F883</f>
        <v>0</v>
      </c>
      <c r="F889" s="61"/>
      <c r="H889" s="29"/>
      <c r="I889" s="29"/>
    </row>
    <row r="890" spans="1:9" s="17" customFormat="1" ht="27" customHeight="1" x14ac:dyDescent="0.25">
      <c r="A890" s="59">
        <f>'[1]DEUDA X  FACTURA'!A884</f>
        <v>42332</v>
      </c>
      <c r="B890" s="55" t="str">
        <f>'[1]DEUDA X  FACTURA'!C884</f>
        <v>A01001001150020679</v>
      </c>
      <c r="C890" s="55" t="str">
        <f>'[1]DEUDA X  FACTURA'!D884</f>
        <v>LABORATORIO BIO-MEDICA</v>
      </c>
      <c r="D890" s="60" t="str">
        <f>'[1]DEUDA X  FACTURA'!E884</f>
        <v>SERVICIO TECNICO DE LABORATORIO</v>
      </c>
      <c r="E890" s="57">
        <f>'[1]DEUDA X  FACTURA'!F884</f>
        <v>2508.46</v>
      </c>
      <c r="F890" s="61">
        <v>46022</v>
      </c>
      <c r="H890" s="29"/>
      <c r="I890" s="29"/>
    </row>
    <row r="891" spans="1:9" s="17" customFormat="1" ht="27" customHeight="1" x14ac:dyDescent="0.25">
      <c r="A891" s="59">
        <f>'[1]DEUDA X  FACTURA'!A885</f>
        <v>42384</v>
      </c>
      <c r="B891" s="55" t="str">
        <f>'[1]DEUDA X  FACTURA'!C885</f>
        <v>A01001001150020953</v>
      </c>
      <c r="C891" s="55" t="str">
        <f>'[1]DEUDA X  FACTURA'!D885</f>
        <v>LABORATORIO BIO-MEDICA</v>
      </c>
      <c r="D891" s="60" t="str">
        <f>'[1]DEUDA X  FACTURA'!E885</f>
        <v>SERVICIO TECNICO DE LABORATORIO</v>
      </c>
      <c r="E891" s="57">
        <f>'[1]DEUDA X  FACTURA'!F885</f>
        <v>7065.7</v>
      </c>
      <c r="F891" s="61"/>
      <c r="H891" s="29"/>
      <c r="I891" s="29"/>
    </row>
    <row r="892" spans="1:9" s="17" customFormat="1" ht="27" customHeight="1" x14ac:dyDescent="0.25">
      <c r="A892" s="59">
        <f>'[1]DEUDA X  FACTURA'!A886</f>
        <v>42527</v>
      </c>
      <c r="B892" s="55" t="str">
        <f>'[1]DEUDA X  FACTURA'!C886</f>
        <v>A01001001150021770</v>
      </c>
      <c r="C892" s="55" t="str">
        <f>'[1]DEUDA X  FACTURA'!D886</f>
        <v>LABORATORIO BIO-MEDICA</v>
      </c>
      <c r="D892" s="60" t="str">
        <f>'[1]DEUDA X  FACTURA'!E886</f>
        <v>SERVICIO TECNICO DE LABORATORIO</v>
      </c>
      <c r="E892" s="57">
        <f>'[1]DEUDA X  FACTURA'!F886</f>
        <v>3932.28</v>
      </c>
      <c r="F892" s="61"/>
      <c r="H892" s="29"/>
      <c r="I892" s="29"/>
    </row>
    <row r="893" spans="1:9" s="17" customFormat="1" ht="27" customHeight="1" x14ac:dyDescent="0.25">
      <c r="A893" s="59">
        <f>'[1]DEUDA X  FACTURA'!A887</f>
        <v>42527</v>
      </c>
      <c r="B893" s="55" t="str">
        <f>'[1]DEUDA X  FACTURA'!C887</f>
        <v>A01001001150021758</v>
      </c>
      <c r="C893" s="55" t="str">
        <f>'[1]DEUDA X  FACTURA'!D887</f>
        <v>LABORATORIO BIO-MEDICA</v>
      </c>
      <c r="D893" s="60" t="str">
        <f>'[1]DEUDA X  FACTURA'!E887</f>
        <v>SERVICIO TECNICO DE LABORATORIO</v>
      </c>
      <c r="E893" s="57">
        <f>'[1]DEUDA X  FACTURA'!F887</f>
        <v>11256.72</v>
      </c>
      <c r="F893" s="61"/>
      <c r="H893" s="29"/>
      <c r="I893" s="29"/>
    </row>
    <row r="894" spans="1:9" s="17" customFormat="1" ht="27" customHeight="1" x14ac:dyDescent="0.25">
      <c r="A894" s="59">
        <f>'[1]DEUDA X  FACTURA'!A888</f>
        <v>42684</v>
      </c>
      <c r="B894" s="55" t="str">
        <f>'[1]DEUDA X  FACTURA'!C888</f>
        <v>A01001001150022647</v>
      </c>
      <c r="C894" s="55" t="str">
        <f>'[1]DEUDA X  FACTURA'!D888</f>
        <v>LABORATORIO BIO-MEDICA</v>
      </c>
      <c r="D894" s="60" t="str">
        <f>'[1]DEUDA X  FACTURA'!E888</f>
        <v>SERVICIO TECNICO DE LABORATORIO</v>
      </c>
      <c r="E894" s="57">
        <f>'[1]DEUDA X  FACTURA'!F888</f>
        <v>21579.42</v>
      </c>
      <c r="F894" s="61"/>
      <c r="H894" s="29"/>
      <c r="I894" s="29"/>
    </row>
    <row r="895" spans="1:9" s="17" customFormat="1" ht="27" customHeight="1" x14ac:dyDescent="0.25">
      <c r="A895" s="59">
        <f>'[1]DEUDA X  FACTURA'!A889</f>
        <v>42696</v>
      </c>
      <c r="B895" s="55" t="str">
        <f>'[1]DEUDA X  FACTURA'!C889</f>
        <v>A01001001150022712</v>
      </c>
      <c r="C895" s="55" t="str">
        <f>'[1]DEUDA X  FACTURA'!D889</f>
        <v>LABORATORIO BIO-MEDICA</v>
      </c>
      <c r="D895" s="60" t="str">
        <f>'[1]DEUDA X  FACTURA'!E889</f>
        <v>SERVICIO TECNICO DE LABORATORIO</v>
      </c>
      <c r="E895" s="57">
        <f>'[1]DEUDA X  FACTURA'!F889</f>
        <v>13389.58</v>
      </c>
      <c r="F895" s="61"/>
      <c r="H895" s="29"/>
      <c r="I895" s="29"/>
    </row>
    <row r="896" spans="1:9" s="17" customFormat="1" ht="27" customHeight="1" x14ac:dyDescent="0.25">
      <c r="A896" s="59" t="str">
        <f>'[1]DEUDA X  FACTURA'!A890</f>
        <v>16/2/25017</v>
      </c>
      <c r="B896" s="55" t="str">
        <f>'[1]DEUDA X  FACTURA'!C890</f>
        <v>A01001001150023101</v>
      </c>
      <c r="C896" s="55" t="str">
        <f>'[1]DEUDA X  FACTURA'!D890</f>
        <v>LABORATORIO BIO-MEDICA</v>
      </c>
      <c r="D896" s="60" t="str">
        <f>'[1]DEUDA X  FACTURA'!E890</f>
        <v>SERVICIO TECNICO DE LABORATORIO</v>
      </c>
      <c r="E896" s="57">
        <f>'[1]DEUDA X  FACTURA'!F890</f>
        <v>4950.09</v>
      </c>
      <c r="F896" s="61">
        <v>79392.990000000005</v>
      </c>
      <c r="H896" s="29"/>
      <c r="I896" s="29"/>
    </row>
    <row r="897" spans="1:9" s="17" customFormat="1" ht="27" customHeight="1" x14ac:dyDescent="0.25">
      <c r="A897" s="59">
        <f>'[1]DEUDA X  FACTURA'!A891</f>
        <v>42843</v>
      </c>
      <c r="B897" s="55" t="str">
        <f>'[1]DEUDA X  FACTURA'!C891</f>
        <v>A01001001150023446</v>
      </c>
      <c r="C897" s="55" t="str">
        <f>'[1]DEUDA X  FACTURA'!D891</f>
        <v>LABORATORIO BIO-MEDICA</v>
      </c>
      <c r="D897" s="60" t="str">
        <f>'[1]DEUDA X  FACTURA'!E891</f>
        <v>SERVICIO TECNICO DE LABORATORIO</v>
      </c>
      <c r="E897" s="57">
        <f>'[1]DEUDA X  FACTURA'!F891</f>
        <v>2392.64</v>
      </c>
      <c r="F897" s="61">
        <v>46386</v>
      </c>
      <c r="H897" s="29"/>
      <c r="I897" s="29"/>
    </row>
    <row r="898" spans="1:9" s="19" customFormat="1" ht="26.25" customHeight="1" x14ac:dyDescent="0.25">
      <c r="A898" s="59">
        <f>'[1]DEUDA X  FACTURA'!A892</f>
        <v>42877</v>
      </c>
      <c r="B898" s="55" t="str">
        <f>'[1]DEUDA X  FACTURA'!C892</f>
        <v>A01001001150023611</v>
      </c>
      <c r="C898" s="55" t="str">
        <f>'[1]DEUDA X  FACTURA'!D892</f>
        <v>LABORATORIO BIO-MEDICA</v>
      </c>
      <c r="D898" s="60" t="str">
        <f>'[1]DEUDA X  FACTURA'!E892</f>
        <v>SERVICIO TECNICO DE LABORATORIO</v>
      </c>
      <c r="E898" s="57">
        <f>'[1]DEUDA X  FACTURA'!F892</f>
        <v>16050.61</v>
      </c>
      <c r="F898" s="61"/>
      <c r="H898" s="30"/>
      <c r="I898" s="30"/>
    </row>
    <row r="899" spans="1:9" s="19" customFormat="1" ht="26.25" customHeight="1" x14ac:dyDescent="0.25">
      <c r="A899" s="59">
        <f>'[1]DEUDA X  FACTURA'!A893</f>
        <v>42892</v>
      </c>
      <c r="B899" s="55" t="str">
        <f>'[1]DEUDA X  FACTURA'!C893</f>
        <v>A01001001150023685</v>
      </c>
      <c r="C899" s="55" t="str">
        <f>'[1]DEUDA X  FACTURA'!D893</f>
        <v>LABORATORIO BIO-MEDICA</v>
      </c>
      <c r="D899" s="60" t="str">
        <f>'[1]DEUDA X  FACTURA'!E893</f>
        <v>SERVICIO TECNICO DE LABORATORIO</v>
      </c>
      <c r="E899" s="57">
        <f>'[1]DEUDA X  FACTURA'!F893</f>
        <v>4440.24</v>
      </c>
      <c r="F899" s="61"/>
      <c r="H899" s="30"/>
      <c r="I899" s="30"/>
    </row>
    <row r="900" spans="1:9" s="19" customFormat="1" ht="26.25" customHeight="1" x14ac:dyDescent="0.25">
      <c r="A900" s="59">
        <f>'[1]DEUDA X  FACTURA'!A894</f>
        <v>43003</v>
      </c>
      <c r="B900" s="55" t="str">
        <f>'[1]DEUDA X  FACTURA'!C894</f>
        <v>A01001001150024250</v>
      </c>
      <c r="C900" s="55" t="str">
        <f>'[1]DEUDA X  FACTURA'!D894</f>
        <v>LABORATORIO BIO-MEDICA</v>
      </c>
      <c r="D900" s="60" t="str">
        <f>'[1]DEUDA X  FACTURA'!E894</f>
        <v>SERVICIO TECNICO DE LABORATORIO</v>
      </c>
      <c r="E900" s="57">
        <f>'[1]DEUDA X  FACTURA'!F894</f>
        <v>7239.42</v>
      </c>
      <c r="F900" s="61"/>
      <c r="H900" s="30"/>
      <c r="I900" s="30"/>
    </row>
    <row r="901" spans="1:9" s="19" customFormat="1" ht="26.25" customHeight="1" x14ac:dyDescent="0.25">
      <c r="A901" s="59">
        <f>'[1]DEUDA X  FACTURA'!A895</f>
        <v>43069</v>
      </c>
      <c r="B901" s="55" t="str">
        <f>'[1]DEUDA X  FACTURA'!C895</f>
        <v>A01001001150024577</v>
      </c>
      <c r="C901" s="55" t="str">
        <f>'[1]DEUDA X  FACTURA'!D895</f>
        <v>LABORATORIO BIO-MEDICA</v>
      </c>
      <c r="D901" s="60" t="str">
        <f>'[1]DEUDA X  FACTURA'!E895</f>
        <v>SERVICIO TECNICO DE LABORATORIO</v>
      </c>
      <c r="E901" s="57">
        <f>'[1]DEUDA X  FACTURA'!F895</f>
        <v>3505</v>
      </c>
      <c r="F901" s="61"/>
      <c r="H901" s="30"/>
      <c r="I901" s="30"/>
    </row>
    <row r="902" spans="1:9" s="19" customFormat="1" ht="26.25" customHeight="1" x14ac:dyDescent="0.25">
      <c r="A902" s="59">
        <f>'[1]DEUDA X  FACTURA'!A896</f>
        <v>43069</v>
      </c>
      <c r="B902" s="55" t="str">
        <f>'[1]DEUDA X  FACTURA'!C896</f>
        <v>A01001001150024576</v>
      </c>
      <c r="C902" s="55" t="str">
        <f>'[1]DEUDA X  FACTURA'!D896</f>
        <v>LABORATORIO BIO-MEDICA</v>
      </c>
      <c r="D902" s="60" t="str">
        <f>'[1]DEUDA X  FACTURA'!E896</f>
        <v>SERVICIO TECNICO DE LABORATORIO</v>
      </c>
      <c r="E902" s="57">
        <f>'[1]DEUDA X  FACTURA'!F896</f>
        <v>3505</v>
      </c>
      <c r="F902" s="61">
        <v>46022</v>
      </c>
      <c r="H902" s="30"/>
      <c r="I902" s="30"/>
    </row>
    <row r="903" spans="1:9" s="19" customFormat="1" ht="26.25" customHeight="1" x14ac:dyDescent="0.25">
      <c r="A903" s="59">
        <f>'[1]DEUDA X  FACTURA'!A897</f>
        <v>43069</v>
      </c>
      <c r="B903" s="55" t="str">
        <f>'[1]DEUDA X  FACTURA'!C897</f>
        <v>A01001001150024579</v>
      </c>
      <c r="C903" s="55" t="str">
        <f>'[1]DEUDA X  FACTURA'!D897</f>
        <v>LABORATORIO BIO-MEDICA</v>
      </c>
      <c r="D903" s="60" t="str">
        <f>'[1]DEUDA X  FACTURA'!E897</f>
        <v>SERVICIO TECNICO DE LABORATORIO</v>
      </c>
      <c r="E903" s="57">
        <f>'[1]DEUDA X  FACTURA'!F897</f>
        <v>3505</v>
      </c>
      <c r="F903" s="61">
        <v>46022</v>
      </c>
      <c r="H903" s="30"/>
      <c r="I903" s="30"/>
    </row>
    <row r="904" spans="1:9" s="19" customFormat="1" ht="24.75" customHeight="1" x14ac:dyDescent="0.25">
      <c r="A904" s="59"/>
      <c r="B904" s="55">
        <f>'[1]DEUDA X  FACTURA'!C898</f>
        <v>0</v>
      </c>
      <c r="C904" s="55">
        <f>'[1]DEUDA X  FACTURA'!D898</f>
        <v>0</v>
      </c>
      <c r="D904" s="60">
        <f>'[1]DEUDA X  FACTURA'!E898</f>
        <v>0</v>
      </c>
      <c r="E904" s="57">
        <f>'[1]DEUDA X  FACTURA'!F898</f>
        <v>0</v>
      </c>
      <c r="F904" s="61">
        <v>46022</v>
      </c>
      <c r="H904" s="30"/>
      <c r="I904" s="30"/>
    </row>
    <row r="905" spans="1:9" s="19" customFormat="1" ht="24.75" customHeight="1" x14ac:dyDescent="0.25">
      <c r="A905" s="59"/>
      <c r="B905" s="55">
        <f>'[1]DEUDA X  FACTURA'!C899</f>
        <v>0</v>
      </c>
      <c r="C905" s="55">
        <f>'[1]DEUDA X  FACTURA'!D899</f>
        <v>0</v>
      </c>
      <c r="D905" s="60">
        <f>'[1]DEUDA X  FACTURA'!E899</f>
        <v>0</v>
      </c>
      <c r="E905" s="57">
        <f>'[1]DEUDA X  FACTURA'!F899</f>
        <v>0</v>
      </c>
      <c r="F905" s="61"/>
      <c r="H905" s="30"/>
      <c r="I905" s="30"/>
    </row>
    <row r="906" spans="1:9" s="19" customFormat="1" ht="30.75" customHeight="1" x14ac:dyDescent="0.25">
      <c r="A906" s="59"/>
      <c r="B906" s="55">
        <f>'[1]DEUDA X  FACTURA'!C900</f>
        <v>0</v>
      </c>
      <c r="C906" s="55">
        <f>'[1]DEUDA X  FACTURA'!D900</f>
        <v>0</v>
      </c>
      <c r="D906" s="60">
        <f>'[1]DEUDA X  FACTURA'!E900</f>
        <v>0</v>
      </c>
      <c r="E906" s="57">
        <f>'[1]DEUDA X  FACTURA'!F900</f>
        <v>0</v>
      </c>
      <c r="F906" s="61"/>
      <c r="H906" s="30"/>
      <c r="I906" s="30"/>
    </row>
    <row r="907" spans="1:9" s="19" customFormat="1" ht="30.75" customHeight="1" x14ac:dyDescent="0.25">
      <c r="A907" s="59">
        <f>'[1]DEUDA X  FACTURA'!A901</f>
        <v>41547</v>
      </c>
      <c r="B907" s="55" t="str">
        <f>'[1]DEUDA X  FACTURA'!C901</f>
        <v>A0110010011500001587</v>
      </c>
      <c r="C907" s="55" t="str">
        <f>'[1]DEUDA X  FACTURA'!D901</f>
        <v>LABORATORIO ORBIS, SA</v>
      </c>
      <c r="D907" s="60" t="str">
        <f>'[1]DEUDA X  FACTURA'!E901</f>
        <v>MEDICAMENTOS</v>
      </c>
      <c r="E907" s="57">
        <f>'[1]DEUDA X  FACTURA'!F901</f>
        <v>97700</v>
      </c>
      <c r="F907" s="61"/>
      <c r="H907" s="30"/>
      <c r="I907" s="30"/>
    </row>
    <row r="908" spans="1:9" s="19" customFormat="1" ht="30.75" customHeight="1" x14ac:dyDescent="0.25">
      <c r="A908" s="59"/>
      <c r="B908" s="55">
        <f>'[1]DEUDA X  FACTURA'!C902</f>
        <v>0</v>
      </c>
      <c r="C908" s="55" t="str">
        <f>'[1]DEUDA X  FACTURA'!D902</f>
        <v>LABORATORIO DE ANALISIS CLINICOS TSI</v>
      </c>
      <c r="D908" s="60">
        <f>'[1]DEUDA X  FACTURA'!E902</f>
        <v>0</v>
      </c>
      <c r="E908" s="57">
        <f>'[1]DEUDA X  FACTURA'!F902</f>
        <v>0</v>
      </c>
      <c r="F908" s="61">
        <v>45404</v>
      </c>
      <c r="H908" s="30"/>
      <c r="I908" s="30"/>
    </row>
    <row r="909" spans="1:9" s="19" customFormat="1" ht="30.75" customHeight="1" x14ac:dyDescent="0.25">
      <c r="A909" s="59"/>
      <c r="B909" s="55">
        <f>'[1]DEUDA X  FACTURA'!C903</f>
        <v>0</v>
      </c>
      <c r="C909" s="55" t="str">
        <f>'[1]DEUDA X  FACTURA'!D903</f>
        <v>LUFISA COMERCIAL (PORTAL371,437.24)</v>
      </c>
      <c r="D909" s="56">
        <f>'[1]DEUDA X  FACTURA'!E903</f>
        <v>0</v>
      </c>
      <c r="E909" s="57">
        <f>'[1]DEUDA X  FACTURA'!F903</f>
        <v>0</v>
      </c>
      <c r="F909" s="61"/>
      <c r="H909" s="30"/>
      <c r="I909" s="30"/>
    </row>
    <row r="910" spans="1:9" s="19" customFormat="1" ht="30.75" customHeight="1" x14ac:dyDescent="0.25">
      <c r="A910" s="59">
        <f>'[1]DEUDA X  FACTURA'!A904</f>
        <v>41064</v>
      </c>
      <c r="B910" s="55">
        <f>'[1]DEUDA X  FACTURA'!C904</f>
        <v>90737</v>
      </c>
      <c r="C910" s="55" t="str">
        <f>'[1]DEUDA X  FACTURA'!D904</f>
        <v>LABORATORIO SINTESIS, SRL</v>
      </c>
      <c r="D910" s="56" t="str">
        <f>'[1]DEUDA X  FACTURA'!E904</f>
        <v>MEDICAMENTOS</v>
      </c>
      <c r="E910" s="57">
        <f>'[1]DEUDA X  FACTURA'!F904</f>
        <v>30820</v>
      </c>
      <c r="F910" s="61"/>
      <c r="H910" s="30"/>
      <c r="I910" s="30"/>
    </row>
    <row r="911" spans="1:9" s="19" customFormat="1" ht="30.75" customHeight="1" x14ac:dyDescent="0.25">
      <c r="A911" s="59">
        <f>'[1]DEUDA X  FACTURA'!A905</f>
        <v>41127</v>
      </c>
      <c r="B911" s="55">
        <f>'[1]DEUDA X  FACTURA'!C905</f>
        <v>92468</v>
      </c>
      <c r="C911" s="55" t="str">
        <f>'[1]DEUDA X  FACTURA'!D905</f>
        <v>LABORATORIO SINTESIS, SRL</v>
      </c>
      <c r="D911" s="56" t="str">
        <f>'[1]DEUDA X  FACTURA'!E905</f>
        <v>MEDICAMENTOS</v>
      </c>
      <c r="E911" s="57">
        <f>'[1]DEUDA X  FACTURA'!F905</f>
        <v>30820</v>
      </c>
      <c r="F911" s="61">
        <v>45658</v>
      </c>
      <c r="H911" s="30"/>
      <c r="I911" s="30"/>
    </row>
    <row r="912" spans="1:9" s="19" customFormat="1" ht="26.25" customHeight="1" x14ac:dyDescent="0.25">
      <c r="A912" s="59">
        <f>'[1]DEUDA X  FACTURA'!A906</f>
        <v>41152</v>
      </c>
      <c r="B912" s="55">
        <f>'[1]DEUDA X  FACTURA'!C906</f>
        <v>93206</v>
      </c>
      <c r="C912" s="55" t="str">
        <f>'[1]DEUDA X  FACTURA'!D906</f>
        <v>LABORATORIO SINTESIS, SRL</v>
      </c>
      <c r="D912" s="60" t="str">
        <f>'[1]DEUDA X  FACTURA'!E906</f>
        <v>MEDICAMENTOS</v>
      </c>
      <c r="E912" s="57">
        <f>'[1]DEUDA X  FACTURA'!F906</f>
        <v>157400</v>
      </c>
      <c r="F912" s="61"/>
      <c r="H912" s="30"/>
      <c r="I912" s="30"/>
    </row>
    <row r="913" spans="1:9" s="19" customFormat="1" ht="26.25" customHeight="1" x14ac:dyDescent="0.25">
      <c r="A913" s="59">
        <f>'[1]DEUDA X  FACTURA'!A907</f>
        <v>41191</v>
      </c>
      <c r="B913" s="55">
        <f>'[1]DEUDA X  FACTURA'!C907</f>
        <v>94348</v>
      </c>
      <c r="C913" s="55" t="str">
        <f>'[1]DEUDA X  FACTURA'!D907</f>
        <v>LABORATORIO SINTESIS, SRL</v>
      </c>
      <c r="D913" s="60" t="str">
        <f>'[1]DEUDA X  FACTURA'!E907</f>
        <v>MEDICAMENTOS</v>
      </c>
      <c r="E913" s="57">
        <f>'[1]DEUDA X  FACTURA'!F907</f>
        <v>63000</v>
      </c>
      <c r="F913" s="61">
        <v>46022</v>
      </c>
      <c r="H913" s="30"/>
      <c r="I913" s="30"/>
    </row>
    <row r="914" spans="1:9" s="19" customFormat="1" ht="26.25" customHeight="1" x14ac:dyDescent="0.25">
      <c r="A914" s="59">
        <f>'[1]DEUDA X  FACTURA'!A908</f>
        <v>41445</v>
      </c>
      <c r="B914" s="55">
        <f>'[1]DEUDA X  FACTURA'!C908</f>
        <v>100734</v>
      </c>
      <c r="C914" s="55" t="str">
        <f>'[1]DEUDA X  FACTURA'!D908</f>
        <v>LABORATORIO SINTESIS, SRL</v>
      </c>
      <c r="D914" s="60" t="str">
        <f>'[1]DEUDA X  FACTURA'!E908</f>
        <v>MEDICAMENTOS</v>
      </c>
      <c r="E914" s="57">
        <f>'[1]DEUDA X  FACTURA'!F908</f>
        <v>91500</v>
      </c>
      <c r="F914" s="61">
        <v>46022</v>
      </c>
      <c r="H914" s="30"/>
      <c r="I914" s="30"/>
    </row>
    <row r="915" spans="1:9" s="19" customFormat="1" ht="26.25" customHeight="1" x14ac:dyDescent="0.25">
      <c r="A915" s="59"/>
      <c r="B915" s="55">
        <f>'[1]DEUDA X  FACTURA'!C909</f>
        <v>0</v>
      </c>
      <c r="C915" s="55">
        <f>'[1]DEUDA X  FACTURA'!D909</f>
        <v>0</v>
      </c>
      <c r="D915" s="60">
        <f>'[1]DEUDA X  FACTURA'!E909</f>
        <v>0</v>
      </c>
      <c r="E915" s="57">
        <f>'[1]DEUDA X  FACTURA'!F909</f>
        <v>0</v>
      </c>
      <c r="F915" s="61">
        <v>46387</v>
      </c>
      <c r="H915" s="30"/>
      <c r="I915" s="30"/>
    </row>
    <row r="916" spans="1:9" s="19" customFormat="1" ht="26.25" customHeight="1" x14ac:dyDescent="0.25">
      <c r="A916" s="59"/>
      <c r="B916" s="55">
        <f>'[1]DEUDA X  FACTURA'!C910</f>
        <v>0</v>
      </c>
      <c r="C916" s="55">
        <f>'[1]DEUDA X  FACTURA'!D910</f>
        <v>0</v>
      </c>
      <c r="D916" s="60">
        <f>'[1]DEUDA X  FACTURA'!E910</f>
        <v>0</v>
      </c>
      <c r="E916" s="57">
        <f>'[1]DEUDA X  FACTURA'!F910</f>
        <v>0</v>
      </c>
      <c r="F916" s="61"/>
      <c r="H916" s="30"/>
      <c r="I916" s="30"/>
    </row>
    <row r="917" spans="1:9" s="19" customFormat="1" ht="26.25" customHeight="1" x14ac:dyDescent="0.25">
      <c r="A917" s="59"/>
      <c r="B917" s="55">
        <f>'[1]DEUDA X  FACTURA'!C911</f>
        <v>0</v>
      </c>
      <c r="C917" s="55">
        <f>'[1]DEUDA X  FACTURA'!D911</f>
        <v>0</v>
      </c>
      <c r="D917" s="60">
        <f>'[1]DEUDA X  FACTURA'!E911</f>
        <v>0</v>
      </c>
      <c r="E917" s="57">
        <f>'[1]DEUDA X  FACTURA'!F911</f>
        <v>0</v>
      </c>
      <c r="F917" s="61"/>
      <c r="H917" s="30"/>
      <c r="I917" s="30"/>
    </row>
    <row r="918" spans="1:9" s="19" customFormat="1" ht="26.25" customHeight="1" x14ac:dyDescent="0.25">
      <c r="A918" s="59">
        <f>'[1]DEUDA X  FACTURA'!A912</f>
        <v>41212</v>
      </c>
      <c r="B918" s="55">
        <f>'[1]DEUDA X  FACTURA'!C912</f>
        <v>100025670</v>
      </c>
      <c r="C918" s="55" t="str">
        <f>'[1]DEUDA X  FACTURA'!D912</f>
        <v>LAMBDA DIAGNOSTICO</v>
      </c>
      <c r="D918" s="60" t="str">
        <f>'[1]DEUDA X  FACTURA'!E912</f>
        <v>REATIVOS DE LABORATORIO</v>
      </c>
      <c r="E918" s="57">
        <f>'[1]DEUDA X  FACTURA'!F912</f>
        <v>24009.599999999999</v>
      </c>
      <c r="F918" s="61">
        <v>46022</v>
      </c>
      <c r="H918" s="30"/>
      <c r="I918" s="30"/>
    </row>
    <row r="919" spans="1:9" s="19" customFormat="1" ht="26.25" customHeight="1" x14ac:dyDescent="0.25">
      <c r="A919" s="59">
        <f>'[1]DEUDA X  FACTURA'!A913</f>
        <v>45825</v>
      </c>
      <c r="B919" s="55" t="str">
        <f>'[1]DEUDA X  FACTURA'!C913</f>
        <v>B1500004742</v>
      </c>
      <c r="C919" s="55" t="str">
        <f>'[1]DEUDA X  FACTURA'!D913</f>
        <v xml:space="preserve">LEROMED PHARMA </v>
      </c>
      <c r="D919" s="60" t="str">
        <f>'[1]DEUDA X  FACTURA'!E913</f>
        <v>MATERIAL MEDICO Q.Y MEDICAMENTOS</v>
      </c>
      <c r="E919" s="57">
        <f>'[1]DEUDA X  FACTURA'!F913</f>
        <v>15360</v>
      </c>
      <c r="F919" s="61">
        <v>46387</v>
      </c>
      <c r="H919" s="30"/>
      <c r="I919" s="30"/>
    </row>
    <row r="920" spans="1:9" s="19" customFormat="1" ht="26.25" customHeight="1" x14ac:dyDescent="0.25">
      <c r="A920" s="59">
        <f>'[1]DEUDA X  FACTURA'!A914</f>
        <v>45846</v>
      </c>
      <c r="B920" s="55" t="str">
        <f>'[1]DEUDA X  FACTURA'!C914</f>
        <v>B1500004760</v>
      </c>
      <c r="C920" s="55" t="str">
        <f>'[1]DEUDA X  FACTURA'!D914</f>
        <v xml:space="preserve">LEROMED PHARMA </v>
      </c>
      <c r="D920" s="60">
        <f>'[1]DEUDA X  FACTURA'!E914</f>
        <v>0</v>
      </c>
      <c r="E920" s="57">
        <f>'[1]DEUDA X  FACTURA'!F914</f>
        <v>233080</v>
      </c>
      <c r="F920" s="61">
        <v>46022</v>
      </c>
      <c r="H920" s="30"/>
      <c r="I920" s="30"/>
    </row>
    <row r="921" spans="1:9" s="19" customFormat="1" ht="26.25" customHeight="1" x14ac:dyDescent="0.25">
      <c r="A921" s="59">
        <f>'[1]DEUDA X  FACTURA'!A915</f>
        <v>45806</v>
      </c>
      <c r="B921" s="55" t="str">
        <f>'[1]DEUDA X  FACTURA'!C915</f>
        <v>B1500004724</v>
      </c>
      <c r="C921" s="55" t="str">
        <f>'[1]DEUDA X  FACTURA'!D915</f>
        <v xml:space="preserve">LEROMED PHARMA </v>
      </c>
      <c r="D921" s="60">
        <f>'[1]DEUDA X  FACTURA'!E915</f>
        <v>0</v>
      </c>
      <c r="E921" s="57">
        <f>'[1]DEUDA X  FACTURA'!F915</f>
        <v>48290</v>
      </c>
      <c r="F921" s="61"/>
      <c r="H921" s="30"/>
      <c r="I921" s="30"/>
    </row>
    <row r="922" spans="1:9" s="19" customFormat="1" ht="26.25" customHeight="1" x14ac:dyDescent="0.25">
      <c r="A922" s="59">
        <f>'[1]DEUDA X  FACTURA'!A916</f>
        <v>45806</v>
      </c>
      <c r="B922" s="55" t="str">
        <f>'[1]DEUDA X  FACTURA'!C916</f>
        <v>B1500004725</v>
      </c>
      <c r="C922" s="55" t="str">
        <f>'[1]DEUDA X  FACTURA'!D916</f>
        <v xml:space="preserve">LEROMED PHARMA </v>
      </c>
      <c r="D922" s="60">
        <f>'[1]DEUDA X  FACTURA'!E916</f>
        <v>0</v>
      </c>
      <c r="E922" s="57">
        <f>'[1]DEUDA X  FACTURA'!F916</f>
        <v>18093.599999999999</v>
      </c>
      <c r="F922" s="61"/>
      <c r="H922" s="30"/>
      <c r="I922" s="30"/>
    </row>
    <row r="923" spans="1:9" s="19" customFormat="1" ht="26.25" customHeight="1" x14ac:dyDescent="0.25">
      <c r="A923" s="59">
        <f>'[1]DEUDA X  FACTURA'!A917</f>
        <v>45841</v>
      </c>
      <c r="B923" s="55" t="str">
        <f>'[1]DEUDA X  FACTURA'!C917</f>
        <v>B1500004756</v>
      </c>
      <c r="C923" s="55" t="str">
        <f>'[1]DEUDA X  FACTURA'!D917</f>
        <v xml:space="preserve">LEROMED PHARMA </v>
      </c>
      <c r="D923" s="60">
        <f>'[1]DEUDA X  FACTURA'!E917</f>
        <v>0</v>
      </c>
      <c r="E923" s="57">
        <f>'[1]DEUDA X  FACTURA'!F917</f>
        <v>15192.5</v>
      </c>
      <c r="F923" s="61">
        <v>45291</v>
      </c>
      <c r="H923" s="30"/>
      <c r="I923" s="30"/>
    </row>
    <row r="924" spans="1:9" s="19" customFormat="1" ht="26.25" customHeight="1" x14ac:dyDescent="0.25">
      <c r="A924" s="59">
        <f>'[1]DEUDA X  FACTURA'!A918</f>
        <v>45698</v>
      </c>
      <c r="B924" s="55" t="str">
        <f>'[1]DEUDA X  FACTURA'!C918</f>
        <v>B1500004626</v>
      </c>
      <c r="C924" s="55" t="str">
        <f>'[1]DEUDA X  FACTURA'!D918</f>
        <v xml:space="preserve">LEROMED PHARMA </v>
      </c>
      <c r="D924" s="60">
        <f>'[1]DEUDA X  FACTURA'!E918</f>
        <v>0</v>
      </c>
      <c r="E924" s="57">
        <f>'[1]DEUDA X  FACTURA'!F918</f>
        <v>46704.4</v>
      </c>
      <c r="F924" s="61"/>
      <c r="H924" s="30"/>
      <c r="I924" s="30"/>
    </row>
    <row r="925" spans="1:9" s="19" customFormat="1" ht="26.25" customHeight="1" x14ac:dyDescent="0.25">
      <c r="A925" s="59">
        <f>'[1]DEUDA X  FACTURA'!A919</f>
        <v>45922</v>
      </c>
      <c r="B925" s="55" t="str">
        <f>'[1]DEUDA X  FACTURA'!C919</f>
        <v>B1500004795</v>
      </c>
      <c r="C925" s="55" t="str">
        <f>'[1]DEUDA X  FACTURA'!D919</f>
        <v xml:space="preserve">LEROMED PHARMA </v>
      </c>
      <c r="D925" s="60">
        <f>'[1]DEUDA X  FACTURA'!E919</f>
        <v>0</v>
      </c>
      <c r="E925" s="57">
        <f>'[1]DEUDA X  FACTURA'!F919</f>
        <v>94000</v>
      </c>
      <c r="F925" s="89"/>
      <c r="H925" s="30"/>
      <c r="I925" s="30"/>
    </row>
    <row r="926" spans="1:9" s="20" customFormat="1" ht="27" customHeight="1" x14ac:dyDescent="0.25">
      <c r="A926" s="59">
        <f>'[1]DEUDA X  FACTURA'!A920</f>
        <v>45818</v>
      </c>
      <c r="B926" s="55" t="str">
        <f>'[1]DEUDA X  FACTURA'!C920</f>
        <v>B150004733</v>
      </c>
      <c r="C926" s="55" t="str">
        <f>'[1]DEUDA X  FACTURA'!D920</f>
        <v xml:space="preserve">LEROMED PHARMA </v>
      </c>
      <c r="D926" s="60">
        <f>'[1]DEUDA X  FACTURA'!E920</f>
        <v>0</v>
      </c>
      <c r="E926" s="57">
        <f>'[1]DEUDA X  FACTURA'!F920</f>
        <v>9860</v>
      </c>
      <c r="F926" s="89"/>
      <c r="H926" s="31"/>
      <c r="I926" s="31"/>
    </row>
    <row r="927" spans="1:9" s="20" customFormat="1" ht="27" customHeight="1" x14ac:dyDescent="0.25">
      <c r="A927" s="59">
        <f>'[1]DEUDA X  FACTURA'!A921</f>
        <v>45742</v>
      </c>
      <c r="B927" s="55" t="str">
        <f>'[1]DEUDA X  FACTURA'!C921</f>
        <v>B1500004672</v>
      </c>
      <c r="C927" s="55" t="str">
        <f>'[1]DEUDA X  FACTURA'!D921</f>
        <v xml:space="preserve">LEROMED PHARMA </v>
      </c>
      <c r="D927" s="60">
        <f>'[1]DEUDA X  FACTURA'!E921</f>
        <v>0</v>
      </c>
      <c r="E927" s="57">
        <f>'[1]DEUDA X  FACTURA'!F921</f>
        <v>31152</v>
      </c>
      <c r="F927" s="89"/>
      <c r="H927" s="31"/>
      <c r="I927" s="31"/>
    </row>
    <row r="928" spans="1:9" s="20" customFormat="1" ht="27" customHeight="1" x14ac:dyDescent="0.25">
      <c r="A928" s="59">
        <f>'[1]DEUDA X  FACTURA'!A922</f>
        <v>45821</v>
      </c>
      <c r="B928" s="55" t="str">
        <f>'[1]DEUDA X  FACTURA'!C922</f>
        <v>B1500004738</v>
      </c>
      <c r="C928" s="55" t="str">
        <f>'[1]DEUDA X  FACTURA'!D922</f>
        <v xml:space="preserve">LEROMED PHARMA </v>
      </c>
      <c r="D928" s="60">
        <f>'[1]DEUDA X  FACTURA'!E922</f>
        <v>0</v>
      </c>
      <c r="E928" s="57">
        <f>'[1]DEUDA X  FACTURA'!F922</f>
        <v>166470</v>
      </c>
      <c r="F928" s="89"/>
      <c r="H928" s="31"/>
      <c r="I928" s="31"/>
    </row>
    <row r="929" spans="1:9" s="20" customFormat="1" ht="27" customHeight="1" x14ac:dyDescent="0.25">
      <c r="A929" s="59"/>
      <c r="B929" s="55">
        <f>'[1]DEUDA X  FACTURA'!C923</f>
        <v>0</v>
      </c>
      <c r="C929" s="55">
        <f>'[1]DEUDA X  FACTURA'!D923</f>
        <v>0</v>
      </c>
      <c r="D929" s="60">
        <f>'[1]DEUDA X  FACTURA'!E923</f>
        <v>0</v>
      </c>
      <c r="E929" s="57">
        <f>'[1]DEUDA X  FACTURA'!F923</f>
        <v>0</v>
      </c>
      <c r="F929" s="89"/>
      <c r="H929" s="31"/>
      <c r="I929" s="31"/>
    </row>
    <row r="930" spans="1:9" s="20" customFormat="1" ht="27" customHeight="1" x14ac:dyDescent="0.25">
      <c r="A930" s="59"/>
      <c r="B930" s="55">
        <f>'[1]DEUDA X  FACTURA'!C924</f>
        <v>0</v>
      </c>
      <c r="C930" s="55">
        <f>'[1]DEUDA X  FACTURA'!D924</f>
        <v>0</v>
      </c>
      <c r="D930" s="60">
        <f>'[1]DEUDA X  FACTURA'!E924</f>
        <v>0</v>
      </c>
      <c r="E930" s="57">
        <f>'[1]DEUDA X  FACTURA'!F924</f>
        <v>0</v>
      </c>
      <c r="F930" s="89"/>
      <c r="H930" s="31"/>
      <c r="I930" s="31"/>
    </row>
    <row r="931" spans="1:9" s="20" customFormat="1" ht="27" customHeight="1" x14ac:dyDescent="0.25">
      <c r="A931" s="59"/>
      <c r="B931" s="55">
        <f>'[1]DEUDA X  FACTURA'!C925</f>
        <v>0</v>
      </c>
      <c r="C931" s="55" t="str">
        <f>'[1]DEUDA X  FACTURA'!D925</f>
        <v>LETERAGO,SRL</v>
      </c>
      <c r="D931" s="60">
        <f>'[1]DEUDA X  FACTURA'!E925</f>
        <v>0</v>
      </c>
      <c r="E931" s="57">
        <f>'[1]DEUDA X  FACTURA'!F925</f>
        <v>0</v>
      </c>
      <c r="F931" s="89"/>
      <c r="H931" s="31"/>
      <c r="I931" s="31"/>
    </row>
    <row r="932" spans="1:9" s="20" customFormat="1" ht="27" customHeight="1" x14ac:dyDescent="0.25">
      <c r="A932" s="59"/>
      <c r="B932" s="55">
        <f>'[1]DEUDA X  FACTURA'!C926</f>
        <v>0</v>
      </c>
      <c r="C932" s="55">
        <f>'[1]DEUDA X  FACTURA'!D926</f>
        <v>0</v>
      </c>
      <c r="D932" s="60">
        <f>'[1]DEUDA X  FACTURA'!E926</f>
        <v>0</v>
      </c>
      <c r="E932" s="57">
        <f>'[1]DEUDA X  FACTURA'!F926</f>
        <v>0</v>
      </c>
      <c r="F932" s="89"/>
      <c r="H932" s="31"/>
      <c r="I932" s="31"/>
    </row>
    <row r="933" spans="1:9" s="20" customFormat="1" ht="27" customHeight="1" x14ac:dyDescent="0.25">
      <c r="A933" s="59">
        <f>'[1]DEUDA X  FACTURA'!A927</f>
        <v>45878</v>
      </c>
      <c r="B933" s="55" t="str">
        <f>'[1]DEUDA X  FACTURA'!C927</f>
        <v>KF000116592</v>
      </c>
      <c r="C933" s="55" t="str">
        <f>'[1]DEUDA X  FACTURA'!D927</f>
        <v>LINDE GAS DOMINICANA</v>
      </c>
      <c r="D933" s="60" t="str">
        <f>'[1]DEUDA X  FACTURA'!E927</f>
        <v>OXIGENO</v>
      </c>
      <c r="E933" s="57">
        <f>'[1]DEUDA X  FACTURA'!F927</f>
        <v>11208.1</v>
      </c>
      <c r="F933" s="89"/>
      <c r="H933" s="31"/>
      <c r="I933" s="31"/>
    </row>
    <row r="934" spans="1:9" s="20" customFormat="1" ht="29.25" customHeight="1" x14ac:dyDescent="0.25">
      <c r="A934" s="59">
        <f>'[1]DEUDA X  FACTURA'!A928</f>
        <v>45489</v>
      </c>
      <c r="B934" s="55" t="str">
        <f>'[1]DEUDA X  FACTURA'!C928</f>
        <v>KF0000116807</v>
      </c>
      <c r="C934" s="55" t="str">
        <f>'[1]DEUDA X  FACTURA'!D928</f>
        <v>LINDE GAS DOMINICANA</v>
      </c>
      <c r="D934" s="60" t="str">
        <f>'[1]DEUDA X  FACTURA'!E928</f>
        <v>OXIGENO</v>
      </c>
      <c r="E934" s="57">
        <f>'[1]DEUDA X  FACTURA'!F928</f>
        <v>22456.7</v>
      </c>
      <c r="F934" s="89"/>
      <c r="H934" s="31"/>
      <c r="I934" s="31"/>
    </row>
    <row r="935" spans="1:9" s="20" customFormat="1" ht="29.25" customHeight="1" x14ac:dyDescent="0.25">
      <c r="A935" s="59">
        <f>'[1]DEUDA X  FACTURA'!A929</f>
        <v>45534</v>
      </c>
      <c r="B935" s="55" t="str">
        <f>'[1]DEUDA X  FACTURA'!C929</f>
        <v>E450000000054</v>
      </c>
      <c r="C935" s="55" t="str">
        <f>'[1]DEUDA X  FACTURA'!D929</f>
        <v>LINDE GAS DOMINICANA</v>
      </c>
      <c r="D935" s="60" t="str">
        <f>'[1]DEUDA X  FACTURA'!E929</f>
        <v>OXIGENO</v>
      </c>
      <c r="E935" s="57">
        <f>'[1]DEUDA X  FACTURA'!F929</f>
        <v>23824.41</v>
      </c>
      <c r="F935" s="89"/>
      <c r="H935" s="31"/>
      <c r="I935" s="31"/>
    </row>
    <row r="936" spans="1:9" s="20" customFormat="1" ht="29.25" customHeight="1" x14ac:dyDescent="0.25">
      <c r="A936" s="59">
        <f>'[1]DEUDA X  FACTURA'!A930</f>
        <v>45572</v>
      </c>
      <c r="B936" s="55" t="str">
        <f>'[1]DEUDA X  FACTURA'!C930</f>
        <v>E450000000220</v>
      </c>
      <c r="C936" s="55" t="str">
        <f>'[1]DEUDA X  FACTURA'!D930</f>
        <v>LINDE GAS DOMINICANA</v>
      </c>
      <c r="D936" s="60" t="str">
        <f>'[1]DEUDA X  FACTURA'!E930</f>
        <v>OXIGENO</v>
      </c>
      <c r="E936" s="57">
        <f>'[1]DEUDA X  FACTURA'!F930</f>
        <v>8687.2199999999993</v>
      </c>
      <c r="F936" s="61"/>
      <c r="H936" s="31"/>
      <c r="I936" s="31"/>
    </row>
    <row r="937" spans="1:9" s="19" customFormat="1" ht="27" customHeight="1" x14ac:dyDescent="0.25">
      <c r="A937" s="59">
        <f>'[1]DEUDA X  FACTURA'!A931</f>
        <v>45576</v>
      </c>
      <c r="B937" s="55" t="str">
        <f>'[1]DEUDA X  FACTURA'!C931</f>
        <v>E450000000241</v>
      </c>
      <c r="C937" s="55" t="str">
        <f>'[1]DEUDA X  FACTURA'!D931</f>
        <v>LINDE GAS DOMINICANA</v>
      </c>
      <c r="D937" s="60" t="str">
        <f>'[1]DEUDA X  FACTURA'!E931</f>
        <v>OXIGENO</v>
      </c>
      <c r="E937" s="57">
        <f>'[1]DEUDA X  FACTURA'!F931</f>
        <v>11399</v>
      </c>
      <c r="F937" s="61"/>
      <c r="H937" s="30"/>
      <c r="I937" s="30"/>
    </row>
    <row r="938" spans="1:9" s="19" customFormat="1" ht="27" customHeight="1" x14ac:dyDescent="0.25">
      <c r="A938" s="59">
        <f>'[1]DEUDA X  FACTURA'!A932</f>
        <v>45582</v>
      </c>
      <c r="B938" s="55" t="str">
        <f>'[1]DEUDA X  FACTURA'!C932</f>
        <v>E450000000269</v>
      </c>
      <c r="C938" s="55" t="str">
        <f>'[1]DEUDA X  FACTURA'!D932</f>
        <v>LINDE GAS DOMINICANA</v>
      </c>
      <c r="D938" s="60" t="str">
        <f>'[1]DEUDA X  FACTURA'!E932</f>
        <v>OXIGENO</v>
      </c>
      <c r="E938" s="57">
        <f>'[1]DEUDA X  FACTURA'!F932</f>
        <v>540613.91</v>
      </c>
      <c r="F938" s="61"/>
      <c r="H938" s="30"/>
      <c r="I938" s="30"/>
    </row>
    <row r="939" spans="1:9" s="19" customFormat="1" ht="27" customHeight="1" x14ac:dyDescent="0.25">
      <c r="A939" s="59">
        <f>'[1]DEUDA X  FACTURA'!A933</f>
        <v>45588</v>
      </c>
      <c r="B939" s="55" t="str">
        <f>'[1]DEUDA X  FACTURA'!C933</f>
        <v>E450000000293</v>
      </c>
      <c r="C939" s="55" t="str">
        <f>'[1]DEUDA X  FACTURA'!D933</f>
        <v>LINDE GAS DOMINICANA</v>
      </c>
      <c r="D939" s="60" t="str">
        <f>'[1]DEUDA X  FACTURA'!E933</f>
        <v>OXIGENO</v>
      </c>
      <c r="E939" s="57">
        <f>'[1]DEUDA X  FACTURA'!F933</f>
        <v>16652.580000000002</v>
      </c>
      <c r="F939" s="61"/>
      <c r="H939" s="30"/>
      <c r="I939" s="30"/>
    </row>
    <row r="940" spans="1:9" s="19" customFormat="1" ht="27" customHeight="1" x14ac:dyDescent="0.25">
      <c r="A940" s="59">
        <f>'[1]DEUDA X  FACTURA'!A934</f>
        <v>45593</v>
      </c>
      <c r="B940" s="55" t="str">
        <f>'[1]DEUDA X  FACTURA'!C934</f>
        <v>E450000000304</v>
      </c>
      <c r="C940" s="55" t="str">
        <f>'[1]DEUDA X  FACTURA'!D934</f>
        <v>LINDE GAS DOMINICANA</v>
      </c>
      <c r="D940" s="60" t="str">
        <f>'[1]DEUDA X  FACTURA'!E934</f>
        <v>OXIGENO</v>
      </c>
      <c r="E940" s="57">
        <f>'[1]DEUDA X  FACTURA'!F934</f>
        <v>414853.38</v>
      </c>
      <c r="F940" s="61"/>
      <c r="H940" s="30"/>
      <c r="I940" s="30"/>
    </row>
    <row r="941" spans="1:9" s="19" customFormat="1" ht="27" customHeight="1" x14ac:dyDescent="0.25">
      <c r="A941" s="59">
        <f>'[1]DEUDA X  FACTURA'!A935</f>
        <v>45958</v>
      </c>
      <c r="B941" s="55" t="str">
        <f>'[1]DEUDA X  FACTURA'!C935</f>
        <v>E450000000309</v>
      </c>
      <c r="C941" s="55" t="str">
        <f>'[1]DEUDA X  FACTURA'!D935</f>
        <v>LINDE GAS DOMINICANA</v>
      </c>
      <c r="D941" s="60" t="str">
        <f>'[1]DEUDA X  FACTURA'!E935</f>
        <v>OXIGENO</v>
      </c>
      <c r="E941" s="57">
        <f>'[1]DEUDA X  FACTURA'!F935</f>
        <v>21992.52</v>
      </c>
      <c r="F941" s="61"/>
      <c r="H941" s="30"/>
      <c r="I941" s="30"/>
    </row>
    <row r="942" spans="1:9" s="19" customFormat="1" ht="27" customHeight="1" x14ac:dyDescent="0.25">
      <c r="A942" s="59">
        <f>'[1]DEUDA X  FACTURA'!A936</f>
        <v>45616</v>
      </c>
      <c r="B942" s="55" t="str">
        <f>'[1]DEUDA X  FACTURA'!C936</f>
        <v>E450000000402</v>
      </c>
      <c r="C942" s="55" t="str">
        <f>'[1]DEUDA X  FACTURA'!D936</f>
        <v>LINDE GAS DOMINICANA</v>
      </c>
      <c r="D942" s="60" t="str">
        <f>'[1]DEUDA X  FACTURA'!E936</f>
        <v>OXIGENO</v>
      </c>
      <c r="E942" s="57">
        <f>'[1]DEUDA X  FACTURA'!F936</f>
        <v>475649.92</v>
      </c>
      <c r="F942" s="61"/>
      <c r="H942" s="30"/>
      <c r="I942" s="30"/>
    </row>
    <row r="943" spans="1:9" s="19" customFormat="1" ht="27" customHeight="1" x14ac:dyDescent="0.25">
      <c r="A943" s="59">
        <f>'[1]DEUDA X  FACTURA'!A937</f>
        <v>45693</v>
      </c>
      <c r="B943" s="55" t="str">
        <f>'[1]DEUDA X  FACTURA'!C937</f>
        <v>KF0000121711</v>
      </c>
      <c r="C943" s="55" t="str">
        <f>'[1]DEUDA X  FACTURA'!D937</f>
        <v>LINDE GAS DOMINICANA</v>
      </c>
      <c r="D943" s="60" t="str">
        <f>'[1]DEUDA X  FACTURA'!E937</f>
        <v>OXIGENO</v>
      </c>
      <c r="E943" s="57">
        <f>'[1]DEUDA X  FACTURA'!F937</f>
        <v>11704.49</v>
      </c>
      <c r="F943" s="61"/>
      <c r="H943" s="30"/>
      <c r="I943" s="30"/>
    </row>
    <row r="944" spans="1:9" s="20" customFormat="1" ht="24.75" customHeight="1" x14ac:dyDescent="0.25">
      <c r="A944" s="59">
        <f>'[1]DEUDA X  FACTURA'!A938</f>
        <v>45737</v>
      </c>
      <c r="B944" s="55" t="str">
        <f>'[1]DEUDA X  FACTURA'!C938</f>
        <v>KF0000122559</v>
      </c>
      <c r="C944" s="55" t="str">
        <f>'[1]DEUDA X  FACTURA'!D938</f>
        <v>LINDE GAS DOMINICANA</v>
      </c>
      <c r="D944" s="60" t="str">
        <f>'[1]DEUDA X  FACTURA'!E938</f>
        <v>OXIGENO</v>
      </c>
      <c r="E944" s="57">
        <f>'[1]DEUDA X  FACTURA'!F938</f>
        <v>9369.64</v>
      </c>
      <c r="F944" s="61"/>
      <c r="H944" s="31"/>
      <c r="I944" s="31"/>
    </row>
    <row r="945" spans="1:9" s="19" customFormat="1" ht="24.75" customHeight="1" x14ac:dyDescent="0.25">
      <c r="A945" s="59">
        <f>'[1]DEUDA X  FACTURA'!A939</f>
        <v>45818</v>
      </c>
      <c r="B945" s="55" t="str">
        <f>'[1]DEUDA X  FACTURA'!C939</f>
        <v>KF0000124567</v>
      </c>
      <c r="C945" s="55" t="str">
        <f>'[1]DEUDA X  FACTURA'!D939</f>
        <v>LINDE GAS DOMINICANA</v>
      </c>
      <c r="D945" s="60" t="str">
        <f>'[1]DEUDA X  FACTURA'!E939</f>
        <v>OXIGENO</v>
      </c>
      <c r="E945" s="57">
        <f>'[1]DEUDA X  FACTURA'!F939</f>
        <v>370956.32</v>
      </c>
      <c r="F945" s="61"/>
      <c r="H945" s="30"/>
      <c r="I945" s="30"/>
    </row>
    <row r="946" spans="1:9" s="19" customFormat="1" ht="24.75" customHeight="1" x14ac:dyDescent="0.25">
      <c r="A946" s="59">
        <f>'[1]DEUDA X  FACTURA'!A940</f>
        <v>45842</v>
      </c>
      <c r="B946" s="55" t="str">
        <f>'[1]DEUDA X  FACTURA'!C940</f>
        <v>KF0000125146</v>
      </c>
      <c r="C946" s="55" t="str">
        <f>'[1]DEUDA X  FACTURA'!D940</f>
        <v>LINDE GAS DOMINICANA</v>
      </c>
      <c r="D946" s="60" t="str">
        <f>'[1]DEUDA X  FACTURA'!E940</f>
        <v>OXIGENO</v>
      </c>
      <c r="E946" s="57">
        <f>'[1]DEUDA X  FACTURA'!F940</f>
        <v>13982.26</v>
      </c>
      <c r="F946" s="61"/>
      <c r="H946" s="30"/>
      <c r="I946" s="30"/>
    </row>
    <row r="947" spans="1:9" s="19" customFormat="1" ht="24.75" customHeight="1" x14ac:dyDescent="0.25">
      <c r="A947" s="59">
        <f>'[1]DEUDA X  FACTURA'!A941</f>
        <v>45847</v>
      </c>
      <c r="B947" s="55" t="str">
        <f>'[1]DEUDA X  FACTURA'!C941</f>
        <v>E450000001321</v>
      </c>
      <c r="C947" s="55" t="str">
        <f>'[1]DEUDA X  FACTURA'!D941</f>
        <v>LINDE GAS DOMINICANA</v>
      </c>
      <c r="D947" s="60" t="str">
        <f>'[1]DEUDA X  FACTURA'!E941</f>
        <v>OXIGENO</v>
      </c>
      <c r="E947" s="57">
        <f>'[1]DEUDA X  FACTURA'!F941</f>
        <v>26105.52</v>
      </c>
      <c r="F947" s="61"/>
      <c r="H947" s="30"/>
      <c r="I947" s="30"/>
    </row>
    <row r="948" spans="1:9" s="19" customFormat="1" ht="24.75" customHeight="1" x14ac:dyDescent="0.25">
      <c r="A948" s="59">
        <f>'[1]DEUDA X  FACTURA'!A942</f>
        <v>45850</v>
      </c>
      <c r="B948" s="55" t="str">
        <f>'[1]DEUDA X  FACTURA'!C942</f>
        <v>E450000001338</v>
      </c>
      <c r="C948" s="55" t="str">
        <f>'[1]DEUDA X  FACTURA'!D942</f>
        <v>LINDE GAS DOMINICANA</v>
      </c>
      <c r="D948" s="60" t="str">
        <f>'[1]DEUDA X  FACTURA'!E942</f>
        <v>OXIGENO</v>
      </c>
      <c r="E948" s="57">
        <f>'[1]DEUDA X  FACTURA'!F942</f>
        <v>405169.55</v>
      </c>
      <c r="F948" s="61"/>
      <c r="H948" s="30"/>
      <c r="I948" s="30"/>
    </row>
    <row r="949" spans="1:9" s="19" customFormat="1" ht="24.75" customHeight="1" x14ac:dyDescent="0.25">
      <c r="A949" s="59">
        <f>'[1]DEUDA X  FACTURA'!A943</f>
        <v>45856</v>
      </c>
      <c r="B949" s="55" t="str">
        <f>'[1]DEUDA X  FACTURA'!C943</f>
        <v>E450000001353</v>
      </c>
      <c r="C949" s="55" t="str">
        <f>'[1]DEUDA X  FACTURA'!D943</f>
        <v>LINDE GAS DOMINICANA</v>
      </c>
      <c r="D949" s="60" t="str">
        <f>'[1]DEUDA X  FACTURA'!E943</f>
        <v>OXIGENO</v>
      </c>
      <c r="E949" s="57">
        <f>'[1]DEUDA X  FACTURA'!F943</f>
        <v>19941.71</v>
      </c>
      <c r="F949" s="61"/>
      <c r="H949" s="30"/>
      <c r="I949" s="30"/>
    </row>
    <row r="950" spans="1:9" s="19" customFormat="1" ht="24.75" customHeight="1" x14ac:dyDescent="0.25">
      <c r="A950" s="59">
        <f>'[1]DEUDA X  FACTURA'!A944</f>
        <v>45864</v>
      </c>
      <c r="B950" s="55" t="str">
        <f>'[1]DEUDA X  FACTURA'!C944</f>
        <v>E450000001385</v>
      </c>
      <c r="C950" s="55" t="str">
        <f>'[1]DEUDA X  FACTURA'!D944</f>
        <v>LINDE GAS DOMINICANA</v>
      </c>
      <c r="D950" s="60" t="str">
        <f>'[1]DEUDA X  FACTURA'!E944</f>
        <v>OXIGENO</v>
      </c>
      <c r="E950" s="57">
        <f>'[1]DEUDA X  FACTURA'!F944</f>
        <v>19682.439999999999</v>
      </c>
      <c r="F950" s="61">
        <v>45535</v>
      </c>
      <c r="H950" s="30"/>
      <c r="I950" s="30"/>
    </row>
    <row r="951" spans="1:9" s="19" customFormat="1" ht="24.75" customHeight="1" x14ac:dyDescent="0.25">
      <c r="A951" s="59">
        <f>'[1]DEUDA X  FACTURA'!A945</f>
        <v>45864</v>
      </c>
      <c r="B951" s="55" t="str">
        <f>'[1]DEUDA X  FACTURA'!C945</f>
        <v>KF0000125737</v>
      </c>
      <c r="C951" s="55" t="str">
        <f>'[1]DEUDA X  FACTURA'!D945</f>
        <v>LINDE GAS DOMINICANA</v>
      </c>
      <c r="D951" s="60" t="str">
        <f>'[1]DEUDA X  FACTURA'!E945</f>
        <v>OXIGENO</v>
      </c>
      <c r="E951" s="57">
        <f>'[1]DEUDA X  FACTURA'!F945</f>
        <v>452745.43</v>
      </c>
      <c r="F951" s="61">
        <v>46022</v>
      </c>
      <c r="H951" s="30"/>
      <c r="I951" s="30"/>
    </row>
    <row r="952" spans="1:9" s="17" customFormat="1" ht="24.75" customHeight="1" x14ac:dyDescent="0.25">
      <c r="A952" s="67">
        <f>'[1]DEUDA X  FACTURA'!A946</f>
        <v>45851</v>
      </c>
      <c r="B952" s="68" t="str">
        <f>'[1]DEUDA X  FACTURA'!C946</f>
        <v>KF0000125814</v>
      </c>
      <c r="C952" s="68" t="str">
        <f>'[1]DEUDA X  FACTURA'!D946</f>
        <v>LINDE GAS DOMINICANA</v>
      </c>
      <c r="D952" s="69" t="str">
        <f>'[1]DEUDA X  FACTURA'!E946</f>
        <v>OXIGENO</v>
      </c>
      <c r="E952" s="70">
        <f>'[1]DEUDA X  FACTURA'!F946</f>
        <v>14053.04</v>
      </c>
      <c r="F952" s="71"/>
      <c r="H952" s="29"/>
      <c r="I952" s="29"/>
    </row>
    <row r="953" spans="1:9" s="19" customFormat="1" ht="24.75" customHeight="1" x14ac:dyDescent="0.25">
      <c r="A953" s="59">
        <f>'[1]DEUDA X  FACTURA'!A947</f>
        <v>45876</v>
      </c>
      <c r="B953" s="55" t="str">
        <f>'[1]DEUDA X  FACTURA'!C947</f>
        <v>E450000001423</v>
      </c>
      <c r="C953" s="55" t="str">
        <f>'[1]DEUDA X  FACTURA'!D947</f>
        <v>LINDE GAS DOMINICANA</v>
      </c>
      <c r="D953" s="60" t="str">
        <f>'[1]DEUDA X  FACTURA'!E947</f>
        <v>OXIGENO</v>
      </c>
      <c r="E953" s="57">
        <f>'[1]DEUDA X  FACTURA'!F947</f>
        <v>31665.88</v>
      </c>
      <c r="F953" s="61"/>
      <c r="H953" s="30"/>
      <c r="I953" s="30"/>
    </row>
    <row r="954" spans="1:9" s="19" customFormat="1" ht="24.75" customHeight="1" x14ac:dyDescent="0.25">
      <c r="A954" s="59">
        <f>'[1]DEUDA X  FACTURA'!A948</f>
        <v>45878</v>
      </c>
      <c r="B954" s="55" t="str">
        <f>'[1]DEUDA X  FACTURA'!C948</f>
        <v>E450000001442</v>
      </c>
      <c r="C954" s="55" t="str">
        <f>'[1]DEUDA X  FACTURA'!D948</f>
        <v>LINDE GAS DOMINICANA</v>
      </c>
      <c r="D954" s="60" t="str">
        <f>'[1]DEUDA X  FACTURA'!E948</f>
        <v>OXIGENO</v>
      </c>
      <c r="E954" s="57">
        <f>'[1]DEUDA X  FACTURA'!F948</f>
        <v>506623.79</v>
      </c>
      <c r="F954" s="61">
        <v>45882</v>
      </c>
      <c r="H954" s="30"/>
      <c r="I954" s="30"/>
    </row>
    <row r="955" spans="1:9" s="19" customFormat="1" ht="24.75" customHeight="1" x14ac:dyDescent="0.25">
      <c r="A955" s="59">
        <f>'[1]DEUDA X  FACTURA'!A949</f>
        <v>45883</v>
      </c>
      <c r="B955" s="55" t="str">
        <f>'[1]DEUDA X  FACTURA'!C949</f>
        <v>E450000001449</v>
      </c>
      <c r="C955" s="55" t="str">
        <f>'[1]DEUDA X  FACTURA'!D949</f>
        <v>LINDE GAS DOMINICANA</v>
      </c>
      <c r="D955" s="60" t="str">
        <f>'[1]DEUDA X  FACTURA'!E949</f>
        <v>OXIGENO</v>
      </c>
      <c r="E955" s="57">
        <f>'[1]DEUDA X  FACTURA'!F949</f>
        <v>20480.2</v>
      </c>
      <c r="F955" s="61"/>
      <c r="H955" s="30"/>
      <c r="I955" s="30"/>
    </row>
    <row r="956" spans="1:9" s="19" customFormat="1" ht="24.75" customHeight="1" x14ac:dyDescent="0.25">
      <c r="A956" s="59">
        <f>'[1]DEUDA X  FACTURA'!A950</f>
        <v>45882</v>
      </c>
      <c r="B956" s="55" t="str">
        <f>'[1]DEUDA X  FACTURA'!C950</f>
        <v>E450000001459</v>
      </c>
      <c r="C956" s="55" t="str">
        <f>'[1]DEUDA X  FACTURA'!D950</f>
        <v>LINDE GAS DOMINICANA</v>
      </c>
      <c r="D956" s="60" t="str">
        <f>'[1]DEUDA X  FACTURA'!E950</f>
        <v>OXIGENO</v>
      </c>
      <c r="E956" s="57">
        <f>'[1]DEUDA X  FACTURA'!F950</f>
        <v>22951.7</v>
      </c>
      <c r="F956" s="61">
        <v>46387</v>
      </c>
      <c r="H956" s="30"/>
      <c r="I956" s="30"/>
    </row>
    <row r="957" spans="1:9" s="19" customFormat="1" ht="24.75" customHeight="1" x14ac:dyDescent="0.25">
      <c r="A957" s="59">
        <f>'[1]DEUDA X  FACTURA'!A951</f>
        <v>45889</v>
      </c>
      <c r="B957" s="55" t="str">
        <f>'[1]DEUDA X  FACTURA'!C951</f>
        <v>E450000001495</v>
      </c>
      <c r="C957" s="55" t="str">
        <f>'[1]DEUDA X  FACTURA'!D951</f>
        <v>LINDE GAS DOMINICANA</v>
      </c>
      <c r="D957" s="60" t="str">
        <f>'[1]DEUDA X  FACTURA'!E951</f>
        <v>OXIGENO</v>
      </c>
      <c r="E957" s="57">
        <f>'[1]DEUDA X  FACTURA'!F951</f>
        <v>17394.63</v>
      </c>
      <c r="F957" s="61"/>
      <c r="H957" s="30"/>
      <c r="I957" s="30"/>
    </row>
    <row r="958" spans="1:9" s="19" customFormat="1" ht="24.75" customHeight="1" x14ac:dyDescent="0.25">
      <c r="A958" s="59">
        <f>'[1]DEUDA X  FACTURA'!A952</f>
        <v>45878</v>
      </c>
      <c r="B958" s="55" t="str">
        <f>'[1]DEUDA X  FACTURA'!C952</f>
        <v>E450000001498</v>
      </c>
      <c r="C958" s="55" t="str">
        <f>'[1]DEUDA X  FACTURA'!D952</f>
        <v>LINDE GAS DOMINICANA</v>
      </c>
      <c r="D958" s="60" t="str">
        <f>'[1]DEUDA X  FACTURA'!E952</f>
        <v>OXIGENO</v>
      </c>
      <c r="E958" s="57">
        <f>'[1]DEUDA X  FACTURA'!F952</f>
        <v>426075.9</v>
      </c>
      <c r="F958" s="61">
        <v>45535</v>
      </c>
      <c r="H958" s="30"/>
      <c r="I958" s="30"/>
    </row>
    <row r="959" spans="1:9" s="19" customFormat="1" ht="24.75" customHeight="1" x14ac:dyDescent="0.25">
      <c r="A959" s="59">
        <f>'[1]DEUDA X  FACTURA'!A953</f>
        <v>45897</v>
      </c>
      <c r="B959" s="55" t="str">
        <f>'[1]DEUDA X  FACTURA'!C953</f>
        <v>E450000001520</v>
      </c>
      <c r="C959" s="55" t="str">
        <f>'[1]DEUDA X  FACTURA'!D953</f>
        <v>LINDE GAS DOMINICANA</v>
      </c>
      <c r="D959" s="60" t="str">
        <f>'[1]DEUDA X  FACTURA'!E953</f>
        <v>OXIGENO</v>
      </c>
      <c r="E959" s="57">
        <f>'[1]DEUDA X  FACTURA'!F953</f>
        <v>27103.79</v>
      </c>
      <c r="F959" s="61">
        <v>45657</v>
      </c>
      <c r="H959" s="30"/>
      <c r="I959" s="30"/>
    </row>
    <row r="960" spans="1:9" s="19" customFormat="1" ht="24.75" customHeight="1" x14ac:dyDescent="0.25">
      <c r="A960" s="59">
        <f>'[1]DEUDA X  FACTURA'!A954</f>
        <v>45904</v>
      </c>
      <c r="B960" s="55" t="str">
        <f>'[1]DEUDA X  FACTURA'!C954</f>
        <v>E450000001531</v>
      </c>
      <c r="C960" s="55" t="str">
        <f>'[1]DEUDA X  FACTURA'!D954</f>
        <v>LINDE GAS DOMINICANA</v>
      </c>
      <c r="D960" s="60" t="str">
        <f>'[1]DEUDA X  FACTURA'!E954</f>
        <v>OXIGENO</v>
      </c>
      <c r="E960" s="57">
        <f>'[1]DEUDA X  FACTURA'!F954</f>
        <v>428398.29</v>
      </c>
      <c r="F960" s="61">
        <v>45657</v>
      </c>
      <c r="H960" s="30"/>
      <c r="I960" s="30"/>
    </row>
    <row r="961" spans="1:9" s="19" customFormat="1" ht="24.75" customHeight="1" x14ac:dyDescent="0.25">
      <c r="A961" s="59">
        <f>'[1]DEUDA X  FACTURA'!A955</f>
        <v>45905</v>
      </c>
      <c r="B961" s="55" t="str">
        <f>'[1]DEUDA X  FACTURA'!C955</f>
        <v>E450000001532</v>
      </c>
      <c r="C961" s="55" t="str">
        <f>'[1]DEUDA X  FACTURA'!D955</f>
        <v>LINDE GAS DOMINICANA</v>
      </c>
      <c r="D961" s="60" t="str">
        <f>'[1]DEUDA X  FACTURA'!E955</f>
        <v>OXIGENO</v>
      </c>
      <c r="E961" s="57">
        <f>'[1]DEUDA X  FACTURA'!F955</f>
        <v>28500.799999999999</v>
      </c>
      <c r="F961" s="61">
        <v>46022</v>
      </c>
      <c r="H961" s="30"/>
      <c r="I961" s="30"/>
    </row>
    <row r="962" spans="1:9" s="19" customFormat="1" ht="24.75" customHeight="1" x14ac:dyDescent="0.25">
      <c r="A962" s="59">
        <f>'[1]DEUDA X  FACTURA'!A956</f>
        <v>45910</v>
      </c>
      <c r="B962" s="55" t="str">
        <f>'[1]DEUDA X  FACTURA'!C956</f>
        <v>E450000001568</v>
      </c>
      <c r="C962" s="55" t="str">
        <f>'[1]DEUDA X  FACTURA'!D956</f>
        <v>LINDE GAS DOMINICANA</v>
      </c>
      <c r="D962" s="60" t="str">
        <f>'[1]DEUDA X  FACTURA'!E956</f>
        <v>OXIGENO</v>
      </c>
      <c r="E962" s="57">
        <f>'[1]DEUDA X  FACTURA'!F956</f>
        <v>33672.6</v>
      </c>
      <c r="F962" s="61"/>
      <c r="H962" s="30"/>
      <c r="I962" s="30"/>
    </row>
    <row r="963" spans="1:9" s="19" customFormat="1" ht="24.75" customHeight="1" x14ac:dyDescent="0.25">
      <c r="A963" s="59">
        <f>'[1]DEUDA X  FACTURA'!A957</f>
        <v>45916</v>
      </c>
      <c r="B963" s="55" t="str">
        <f>'[1]DEUDA X  FACTURA'!C957</f>
        <v>E450000001573</v>
      </c>
      <c r="C963" s="55" t="str">
        <f>'[1]DEUDA X  FACTURA'!D957</f>
        <v>LINDE GAS DOMINICANA</v>
      </c>
      <c r="D963" s="60" t="str">
        <f>'[1]DEUDA X  FACTURA'!E957</f>
        <v>OXIGENO</v>
      </c>
      <c r="E963" s="57">
        <f>'[1]DEUDA X  FACTURA'!F957</f>
        <v>402310.59</v>
      </c>
      <c r="F963" s="61"/>
      <c r="H963" s="30"/>
      <c r="I963" s="30"/>
    </row>
    <row r="964" spans="1:9" s="19" customFormat="1" ht="24.75" customHeight="1" x14ac:dyDescent="0.25">
      <c r="A964" s="59">
        <f>'[1]DEUDA X  FACTURA'!A958</f>
        <v>45922</v>
      </c>
      <c r="B964" s="55" t="str">
        <f>'[1]DEUDA X  FACTURA'!C958</f>
        <v>E450000001597</v>
      </c>
      <c r="C964" s="55" t="str">
        <f>'[1]DEUDA X  FACTURA'!D958</f>
        <v>LINDE GAS DOMINICANA</v>
      </c>
      <c r="D964" s="60" t="str">
        <f>'[1]DEUDA X  FACTURA'!E958</f>
        <v>OXIGENO</v>
      </c>
      <c r="E964" s="57">
        <f>'[1]DEUDA X  FACTURA'!F958</f>
        <v>27288.85</v>
      </c>
      <c r="F964" s="61">
        <v>45688</v>
      </c>
      <c r="H964" s="30"/>
      <c r="I964" s="30"/>
    </row>
    <row r="965" spans="1:9" s="19" customFormat="1" ht="24.75" customHeight="1" x14ac:dyDescent="0.25">
      <c r="A965" s="59">
        <f>'[1]DEUDA X  FACTURA'!A959</f>
        <v>45925</v>
      </c>
      <c r="B965" s="55" t="str">
        <f>'[1]DEUDA X  FACTURA'!C959</f>
        <v>E450000001619</v>
      </c>
      <c r="C965" s="68" t="str">
        <f>'[1]DEUDA X  FACTURA'!D959</f>
        <v>LINDE GAS DOMINICANA</v>
      </c>
      <c r="D965" s="69" t="str">
        <f>'[1]DEUDA X  FACTURA'!E959</f>
        <v>OXIGENO</v>
      </c>
      <c r="E965" s="57">
        <f>'[1]DEUDA X  FACTURA'!F959</f>
        <v>15223.65</v>
      </c>
      <c r="F965" s="61">
        <v>46387</v>
      </c>
      <c r="H965" s="30"/>
      <c r="I965" s="30"/>
    </row>
    <row r="966" spans="1:9" s="17" customFormat="1" ht="24.75" customHeight="1" x14ac:dyDescent="0.25">
      <c r="A966" s="67">
        <f>'[1]DEUDA X  FACTURA'!A960</f>
        <v>45931</v>
      </c>
      <c r="B966" s="68" t="str">
        <f>'[1]DEUDA X  FACTURA'!C960</f>
        <v>E450000001639</v>
      </c>
      <c r="C966" s="68" t="str">
        <f>'[1]DEUDA X  FACTURA'!D960</f>
        <v>LINDE GAS DOMINICANA</v>
      </c>
      <c r="D966" s="69" t="str">
        <f>'[1]DEUDA X  FACTURA'!E960</f>
        <v>OXIGENO</v>
      </c>
      <c r="E966" s="70">
        <f>'[1]DEUDA X  FACTURA'!F960</f>
        <v>30934.04</v>
      </c>
      <c r="F966" s="71"/>
      <c r="H966" s="29"/>
      <c r="I966" s="29"/>
    </row>
    <row r="967" spans="1:9" s="19" customFormat="1" ht="24.75" customHeight="1" x14ac:dyDescent="0.25">
      <c r="A967" s="59">
        <f>'[1]DEUDA X  FACTURA'!A961</f>
        <v>45933</v>
      </c>
      <c r="B967" s="55" t="str">
        <f>'[1]DEUDA X  FACTURA'!C961</f>
        <v>E450000001642</v>
      </c>
      <c r="C967" s="55" t="str">
        <f>'[1]DEUDA X  FACTURA'!D961</f>
        <v>LINDE GAS DOMINICANA</v>
      </c>
      <c r="D967" s="60" t="str">
        <f>'[1]DEUDA X  FACTURA'!E961</f>
        <v>OXIGENO</v>
      </c>
      <c r="E967" s="57">
        <f>'[1]DEUDA X  FACTURA'!F961</f>
        <v>468350.75</v>
      </c>
      <c r="F967" s="61">
        <v>46021</v>
      </c>
      <c r="H967" s="30"/>
      <c r="I967" s="30"/>
    </row>
    <row r="968" spans="1:9" s="19" customFormat="1" ht="24.75" customHeight="1" x14ac:dyDescent="0.25">
      <c r="A968" s="59">
        <f>'[1]DEUDA X  FACTURA'!A962</f>
        <v>45937</v>
      </c>
      <c r="B968" s="68" t="str">
        <f>'[1]DEUDA X  FACTURA'!C962</f>
        <v>E450000001652</v>
      </c>
      <c r="C968" s="55" t="str">
        <f>'[1]DEUDA X  FACTURA'!D962</f>
        <v>LINDE GAS DOMINICANA</v>
      </c>
      <c r="D968" s="60" t="str">
        <f>'[1]DEUDA X  FACTURA'!E962</f>
        <v>OXIGENO</v>
      </c>
      <c r="E968" s="57">
        <f>'[1]DEUDA X  FACTURA'!F962</f>
        <v>22425.37</v>
      </c>
      <c r="F968" s="61">
        <v>46387</v>
      </c>
      <c r="H968" s="30"/>
      <c r="I968" s="30"/>
    </row>
    <row r="969" spans="1:9" s="19" customFormat="1" ht="24.75" customHeight="1" x14ac:dyDescent="0.25">
      <c r="A969" s="59">
        <f>'[1]DEUDA X  FACTURA'!A963</f>
        <v>45940</v>
      </c>
      <c r="B969" s="68" t="str">
        <f>'[1]DEUDA X  FACTURA'!C963</f>
        <v>KF0000127426</v>
      </c>
      <c r="C969" s="55" t="str">
        <f>'[1]DEUDA X  FACTURA'!D963</f>
        <v>LINDE GAS DOMINICANA</v>
      </c>
      <c r="D969" s="60" t="str">
        <f>'[1]DEUDA X  FACTURA'!E963</f>
        <v>OXIGENO</v>
      </c>
      <c r="E969" s="57">
        <f>'[1]DEUDA X  FACTURA'!F963</f>
        <v>34016.97</v>
      </c>
      <c r="F969" s="61"/>
      <c r="H969" s="30"/>
      <c r="I969" s="30"/>
    </row>
    <row r="970" spans="1:9" s="19" customFormat="1" ht="24.75" customHeight="1" x14ac:dyDescent="0.25">
      <c r="A970" s="59">
        <f>'[1]DEUDA X  FACTURA'!A964</f>
        <v>45940</v>
      </c>
      <c r="B970" s="68" t="str">
        <f>'[1]DEUDA X  FACTURA'!C964</f>
        <v>KF0000127427</v>
      </c>
      <c r="C970" s="55" t="str">
        <f>'[1]DEUDA X  FACTURA'!D964</f>
        <v>LINDE GAS DOMINICANA</v>
      </c>
      <c r="D970" s="60" t="str">
        <f>'[1]DEUDA X  FACTURA'!E964</f>
        <v>OXIGENO</v>
      </c>
      <c r="E970" s="57">
        <f>'[1]DEUDA X  FACTURA'!F964</f>
        <v>34016.97</v>
      </c>
      <c r="F970" s="61">
        <v>46387</v>
      </c>
      <c r="H970" s="30"/>
      <c r="I970" s="30"/>
    </row>
    <row r="971" spans="1:9" s="19" customFormat="1" ht="24.75" customHeight="1" x14ac:dyDescent="0.25">
      <c r="A971" s="59">
        <f>'[1]DEUDA X  FACTURA'!A965</f>
        <v>45943</v>
      </c>
      <c r="B971" s="55" t="str">
        <f>'[1]DEUDA X  FACTURA'!C965</f>
        <v>E450000001680</v>
      </c>
      <c r="C971" s="55" t="str">
        <f>'[1]DEUDA X  FACTURA'!D965</f>
        <v>LINDE GAS DOMINICANA</v>
      </c>
      <c r="D971" s="60" t="str">
        <f>'[1]DEUDA X  FACTURA'!E965</f>
        <v>OXIGENO</v>
      </c>
      <c r="E971" s="57">
        <f>'[1]DEUDA X  FACTURA'!F965</f>
        <v>12767.8</v>
      </c>
      <c r="F971" s="61">
        <v>46022</v>
      </c>
      <c r="H971" s="30"/>
      <c r="I971" s="30"/>
    </row>
    <row r="972" spans="1:9" s="19" customFormat="1" ht="24.75" customHeight="1" x14ac:dyDescent="0.25">
      <c r="A972" s="59">
        <f>'[1]DEUDA X  FACTURA'!A966</f>
        <v>45944</v>
      </c>
      <c r="B972" s="55" t="str">
        <f>'[1]DEUDA X  FACTURA'!C966</f>
        <v>E450000001702</v>
      </c>
      <c r="C972" s="55" t="str">
        <f>'[1]DEUDA X  FACTURA'!D966</f>
        <v>LINDE GAS DOMINICANA</v>
      </c>
      <c r="D972" s="60" t="str">
        <f>'[1]DEUDA X  FACTURA'!E966</f>
        <v>OXIGENO</v>
      </c>
      <c r="E972" s="57">
        <f>'[1]DEUDA X  FACTURA'!F966</f>
        <v>23692.959999999999</v>
      </c>
      <c r="F972" s="61">
        <v>46022</v>
      </c>
      <c r="H972" s="30"/>
    </row>
    <row r="973" spans="1:9" s="19" customFormat="1" ht="24.75" customHeight="1" x14ac:dyDescent="0.25">
      <c r="A973" s="59">
        <f>'[1]DEUDA X  FACTURA'!A967</f>
        <v>45948</v>
      </c>
      <c r="B973" s="55" t="str">
        <f>'[1]DEUDA X  FACTURA'!C967</f>
        <v>E450000001704</v>
      </c>
      <c r="C973" s="55" t="str">
        <f>'[1]DEUDA X  FACTURA'!D967</f>
        <v>LINDE GAS DOMINICANA</v>
      </c>
      <c r="D973" s="60" t="str">
        <f>'[1]DEUDA X  FACTURA'!E967</f>
        <v>OXIGENO</v>
      </c>
      <c r="E973" s="57">
        <f>'[1]DEUDA X  FACTURA'!F967</f>
        <v>477761.99</v>
      </c>
      <c r="F973" s="61" t="s">
        <v>15</v>
      </c>
      <c r="H973" s="30"/>
    </row>
    <row r="974" spans="1:9" s="19" customFormat="1" ht="24.75" customHeight="1" x14ac:dyDescent="0.25">
      <c r="A974" s="90">
        <f>'[1]DEUDA X  FACTURA'!A968</f>
        <v>45948</v>
      </c>
      <c r="B974" s="91" t="str">
        <f>'[1]DEUDA X  FACTURA'!C968</f>
        <v>E450000001718</v>
      </c>
      <c r="C974" s="55" t="str">
        <f>'[1]DEUDA X  FACTURA'!D968</f>
        <v>LINDE GAS DOMINICANA</v>
      </c>
      <c r="D974" s="64" t="str">
        <f>'[1]DEUDA X  FACTURA'!E968</f>
        <v>OXIGENO</v>
      </c>
      <c r="E974" s="92">
        <f>'[1]DEUDA X  FACTURA'!F968</f>
        <v>28185.5</v>
      </c>
      <c r="F974" s="61">
        <v>46022</v>
      </c>
      <c r="H974" s="30"/>
    </row>
    <row r="975" spans="1:9" s="19" customFormat="1" ht="24.75" customHeight="1" x14ac:dyDescent="0.25">
      <c r="A975" s="90">
        <f>'[1]DEUDA X  FACTURA'!A969</f>
        <v>45952</v>
      </c>
      <c r="B975" s="91" t="str">
        <f>'[1]DEUDA X  FACTURA'!C969</f>
        <v>E450000001720</v>
      </c>
      <c r="C975" s="55" t="str">
        <f>'[1]DEUDA X  FACTURA'!D969</f>
        <v>LINDE GAS DOMINICANA</v>
      </c>
      <c r="D975" s="60" t="str">
        <f>'[1]DEUDA X  FACTURA'!E969</f>
        <v>OXIGENO</v>
      </c>
      <c r="E975" s="92">
        <f>'[1]DEUDA X  FACTURA'!F969</f>
        <v>15209.31</v>
      </c>
      <c r="F975" s="61">
        <v>46387</v>
      </c>
      <c r="H975" s="30"/>
    </row>
    <row r="976" spans="1:9" s="19" customFormat="1" ht="24.75" customHeight="1" x14ac:dyDescent="0.25">
      <c r="A976" s="59">
        <f>'[1]DEUDA X  FACTURA'!A970</f>
        <v>45957</v>
      </c>
      <c r="B976" s="55" t="str">
        <f>'[1]DEUDA X  FACTURA'!C970</f>
        <v>E450000001722</v>
      </c>
      <c r="C976" s="55" t="str">
        <f>'[1]DEUDA X  FACTURA'!D970</f>
        <v>LINDE GAS DOMINICANA</v>
      </c>
      <c r="D976" s="60" t="str">
        <f>'[1]DEUDA X  FACTURA'!E970</f>
        <v>OXIGENO</v>
      </c>
      <c r="E976" s="57">
        <f>'[1]DEUDA X  FACTURA'!F970</f>
        <v>10448.49</v>
      </c>
      <c r="F976" s="61"/>
      <c r="H976" s="30"/>
    </row>
    <row r="977" spans="1:9" s="19" customFormat="1" ht="24.75" customHeight="1" x14ac:dyDescent="0.25">
      <c r="A977" s="59">
        <f>'[1]DEUDA X  FACTURA'!A971</f>
        <v>45960</v>
      </c>
      <c r="B977" s="55" t="str">
        <f>'[1]DEUDA X  FACTURA'!C971</f>
        <v>E450000001738</v>
      </c>
      <c r="C977" s="55" t="str">
        <f>'[1]DEUDA X  FACTURA'!D971</f>
        <v>LINDE GAS DOMINICANA</v>
      </c>
      <c r="D977" s="60" t="str">
        <f>'[1]DEUDA X  FACTURA'!E971</f>
        <v>OXIGENO</v>
      </c>
      <c r="E977" s="57">
        <f>'[1]DEUDA X  FACTURA'!F971</f>
        <v>355706.92</v>
      </c>
      <c r="F977" s="61">
        <v>46022</v>
      </c>
      <c r="H977" s="30"/>
    </row>
    <row r="978" spans="1:9" s="19" customFormat="1" ht="24.75" customHeight="1" x14ac:dyDescent="0.25">
      <c r="A978" s="59">
        <f>'[1]DEUDA X  FACTURA'!A972</f>
        <v>45961</v>
      </c>
      <c r="B978" s="55" t="str">
        <f>'[1]DEUDA X  FACTURA'!C972</f>
        <v>E450000001747</v>
      </c>
      <c r="C978" s="55" t="str">
        <f>'[1]DEUDA X  FACTURA'!D972</f>
        <v>LINDE GAS DOMINICANA</v>
      </c>
      <c r="D978" s="60" t="str">
        <f>'[1]DEUDA X  FACTURA'!E972</f>
        <v>OXIGENO</v>
      </c>
      <c r="E978" s="57">
        <f>'[1]DEUDA X  FACTURA'!F972</f>
        <v>15244</v>
      </c>
      <c r="F978" s="61">
        <v>46022</v>
      </c>
      <c r="H978" s="30"/>
    </row>
    <row r="979" spans="1:9" s="19" customFormat="1" ht="24.75" customHeight="1" x14ac:dyDescent="0.25">
      <c r="A979" s="59">
        <f>'[1]DEUDA X  FACTURA'!A973</f>
        <v>45961</v>
      </c>
      <c r="B979" s="55" t="str">
        <f>'[1]DEUDA X  FACTURA'!C973</f>
        <v>E450000001752</v>
      </c>
      <c r="C979" s="55" t="str">
        <f>'[1]DEUDA X  FACTURA'!D973</f>
        <v>LINDE GAS DOMINICANA</v>
      </c>
      <c r="D979" s="60" t="str">
        <f>'[1]DEUDA X  FACTURA'!E973</f>
        <v>OXIGENO</v>
      </c>
      <c r="E979" s="57">
        <f>'[1]DEUDA X  FACTURA'!F973</f>
        <v>18833.2</v>
      </c>
      <c r="F979" s="61">
        <v>46022</v>
      </c>
      <c r="H979" s="30"/>
    </row>
    <row r="980" spans="1:9" s="19" customFormat="1" ht="24.75" customHeight="1" x14ac:dyDescent="0.25">
      <c r="A980" s="59">
        <f>'[1]DEUDA X  FACTURA'!A974</f>
        <v>45964</v>
      </c>
      <c r="B980" s="55" t="str">
        <f>'[1]DEUDA X  FACTURA'!C974</f>
        <v>E450000001762</v>
      </c>
      <c r="C980" s="55" t="str">
        <f>'[1]DEUDA X  FACTURA'!D974</f>
        <v>LINDE GAS DOMINICANA</v>
      </c>
      <c r="D980" s="60" t="str">
        <f>'[1]DEUDA X  FACTURA'!E974</f>
        <v>OXIGENO</v>
      </c>
      <c r="E980" s="57">
        <f>'[1]DEUDA X  FACTURA'!F974</f>
        <v>20381.11</v>
      </c>
      <c r="F980" s="61">
        <v>46022</v>
      </c>
      <c r="H980" s="30"/>
    </row>
    <row r="981" spans="1:9" s="19" customFormat="1" ht="24.75" customHeight="1" x14ac:dyDescent="0.25">
      <c r="A981" s="59">
        <f>'[1]DEUDA X  FACTURA'!A975</f>
        <v>45966</v>
      </c>
      <c r="B981" s="55" t="str">
        <f>'[1]DEUDA X  FACTURA'!C975</f>
        <v>E450000001771</v>
      </c>
      <c r="C981" s="55" t="str">
        <f>'[1]DEUDA X  FACTURA'!D975</f>
        <v>LINDE GAS DOMINICANA</v>
      </c>
      <c r="D981" s="60" t="str">
        <f>'[1]DEUDA X  FACTURA'!E975</f>
        <v>OXIGENO</v>
      </c>
      <c r="E981" s="57">
        <f>'[1]DEUDA X  FACTURA'!F975</f>
        <v>14495.16</v>
      </c>
      <c r="F981" s="61">
        <v>46022</v>
      </c>
      <c r="H981" s="30"/>
    </row>
    <row r="982" spans="1:9" s="19" customFormat="1" ht="24.75" customHeight="1" x14ac:dyDescent="0.25">
      <c r="A982" s="59">
        <f>'[1]DEUDA X  FACTURA'!A976</f>
        <v>45972</v>
      </c>
      <c r="B982" s="55" t="str">
        <f>'[1]DEUDA X  FACTURA'!C976</f>
        <v>KF0000128063</v>
      </c>
      <c r="C982" s="55" t="str">
        <f>'[1]DEUDA X  FACTURA'!D976</f>
        <v>LINDE GAS DOMINICANA</v>
      </c>
      <c r="D982" s="60" t="str">
        <f>'[1]DEUDA X  FACTURA'!E976</f>
        <v>OXIGENO</v>
      </c>
      <c r="E982" s="57">
        <f>'[1]DEUDA X  FACTURA'!F976</f>
        <v>28481.46</v>
      </c>
      <c r="F982" s="61">
        <v>46022</v>
      </c>
      <c r="H982" s="30"/>
    </row>
    <row r="983" spans="1:9" s="19" customFormat="1" ht="24.75" customHeight="1" x14ac:dyDescent="0.25">
      <c r="A983" s="59">
        <f>'[1]DEUDA X  FACTURA'!A977</f>
        <v>45973</v>
      </c>
      <c r="B983" s="55" t="str">
        <f>'[1]DEUDA X  FACTURA'!C977</f>
        <v>E450000001785</v>
      </c>
      <c r="C983" s="55" t="str">
        <f>'[1]DEUDA X  FACTURA'!D977</f>
        <v>LINDE GAS DOMINICANA</v>
      </c>
      <c r="D983" s="60" t="str">
        <f>'[1]DEUDA X  FACTURA'!E977</f>
        <v>OXIGENO</v>
      </c>
      <c r="E983" s="57">
        <f>'[1]DEUDA X  FACTURA'!F977</f>
        <v>458167.9</v>
      </c>
      <c r="F983" s="61">
        <v>46022</v>
      </c>
      <c r="H983" s="30"/>
    </row>
    <row r="984" spans="1:9" s="19" customFormat="1" ht="24.75" customHeight="1" x14ac:dyDescent="0.25">
      <c r="A984" s="59">
        <f>'[1]DEUDA X  FACTURA'!A978</f>
        <v>45971</v>
      </c>
      <c r="B984" s="55" t="str">
        <f>'[1]DEUDA X  FACTURA'!C978</f>
        <v>E450000001794</v>
      </c>
      <c r="C984" s="55" t="str">
        <f>'[1]DEUDA X  FACTURA'!D978</f>
        <v>LINDE GAS DOMINICANA</v>
      </c>
      <c r="D984" s="60" t="str">
        <f>'[1]DEUDA X  FACTURA'!E978</f>
        <v>OXIGENO</v>
      </c>
      <c r="E984" s="57">
        <f>'[1]DEUDA X  FACTURA'!F978</f>
        <v>28735.89</v>
      </c>
      <c r="F984" s="61"/>
      <c r="H984" s="30"/>
    </row>
    <row r="985" spans="1:9" s="19" customFormat="1" ht="24.75" customHeight="1" x14ac:dyDescent="0.25">
      <c r="A985" s="59">
        <f>'[1]DEUDA X  FACTURA'!A979</f>
        <v>45976</v>
      </c>
      <c r="B985" s="55" t="str">
        <f>'[1]DEUDA X  FACTURA'!C979</f>
        <v>E450000001807</v>
      </c>
      <c r="C985" s="55" t="str">
        <f>'[1]DEUDA X  FACTURA'!D979</f>
        <v>LINDE GAS DOMINICANA</v>
      </c>
      <c r="D985" s="60" t="str">
        <f>'[1]DEUDA X  FACTURA'!E979</f>
        <v>OXIGENO</v>
      </c>
      <c r="E985" s="57">
        <f>'[1]DEUDA X  FACTURA'!F979</f>
        <v>21551.61</v>
      </c>
      <c r="F985" s="61"/>
      <c r="H985" s="30"/>
    </row>
    <row r="986" spans="1:9" s="17" customFormat="1" ht="24.75" customHeight="1" x14ac:dyDescent="0.25">
      <c r="A986" s="67">
        <f>'[1]DEUDA X  FACTURA'!A980</f>
        <v>45981</v>
      </c>
      <c r="B986" s="68" t="str">
        <f>'[1]DEUDA X  FACTURA'!C980</f>
        <v>E450000001811</v>
      </c>
      <c r="C986" s="68" t="str">
        <f>'[1]DEUDA X  FACTURA'!D980</f>
        <v>LINDE GAS DOMINICANA</v>
      </c>
      <c r="D986" s="69" t="str">
        <f>'[1]DEUDA X  FACTURA'!E980</f>
        <v>OXIGENO</v>
      </c>
      <c r="E986" s="70">
        <f>'[1]DEUDA X  FACTURA'!F980</f>
        <v>25547.599999999999</v>
      </c>
      <c r="F986" s="71"/>
      <c r="H986" s="29"/>
    </row>
    <row r="987" spans="1:9" s="19" customFormat="1" ht="24.75" customHeight="1" x14ac:dyDescent="0.25">
      <c r="A987" s="59">
        <f>'[1]DEUDA X  FACTURA'!A981</f>
        <v>45989</v>
      </c>
      <c r="B987" s="55" t="str">
        <f>'[1]DEUDA X  FACTURA'!C981</f>
        <v>E450000001853</v>
      </c>
      <c r="C987" s="55" t="str">
        <f>'[1]DEUDA X  FACTURA'!D981</f>
        <v>LINDE GAS DOMINICANA</v>
      </c>
      <c r="D987" s="60" t="str">
        <f>'[1]DEUDA X  FACTURA'!E981</f>
        <v>OXIGENO</v>
      </c>
      <c r="E987" s="57">
        <f>'[1]DEUDA X  FACTURA'!F981</f>
        <v>6397.35</v>
      </c>
      <c r="F987" s="61"/>
      <c r="H987" s="30"/>
    </row>
    <row r="988" spans="1:9" s="17" customFormat="1" ht="27" customHeight="1" x14ac:dyDescent="0.25">
      <c r="A988" s="67">
        <f>'[1]DEUDA X  FACTURA'!A982</f>
        <v>45991</v>
      </c>
      <c r="B988" s="68" t="str">
        <f>'[1]DEUDA X  FACTURA'!C982</f>
        <v>E450000001875</v>
      </c>
      <c r="C988" s="68" t="str">
        <f>'[1]DEUDA X  FACTURA'!D982</f>
        <v>LINDE GAS DOMINICANA</v>
      </c>
      <c r="D988" s="69" t="str">
        <f>'[1]DEUDA X  FACTURA'!E982</f>
        <v>OXIGENO</v>
      </c>
      <c r="E988" s="70">
        <f>'[1]DEUDA X  FACTURA'!F982</f>
        <v>28029.49</v>
      </c>
      <c r="F988" s="71"/>
      <c r="H988" s="29"/>
      <c r="I988" s="29"/>
    </row>
    <row r="989" spans="1:9" s="17" customFormat="1" ht="27" customHeight="1" x14ac:dyDescent="0.25">
      <c r="A989" s="67">
        <f>'[1]DEUDA X  FACTURA'!A983</f>
        <v>38685</v>
      </c>
      <c r="B989" s="68" t="str">
        <f>'[1]DEUDA X  FACTURA'!C983</f>
        <v>E450000001872</v>
      </c>
      <c r="C989" s="68" t="str">
        <f>'[1]DEUDA X  FACTURA'!D983</f>
        <v>LINDE GAS DOMINICANA</v>
      </c>
      <c r="D989" s="69" t="str">
        <f>'[1]DEUDA X  FACTURA'!E983</f>
        <v>OXIGENO</v>
      </c>
      <c r="E989" s="70">
        <f>'[1]DEUDA X  FACTURA'!F983</f>
        <v>403567.22</v>
      </c>
      <c r="F989" s="71"/>
      <c r="H989" s="29"/>
      <c r="I989" s="29"/>
    </row>
    <row r="990" spans="1:9" s="17" customFormat="1" ht="27" customHeight="1" x14ac:dyDescent="0.25">
      <c r="A990" s="67">
        <f>'[1]DEUDA X  FACTURA'!A984</f>
        <v>45985</v>
      </c>
      <c r="B990" s="68" t="str">
        <f>'[1]DEUDA X  FACTURA'!C984</f>
        <v>E450000001826</v>
      </c>
      <c r="C990" s="68" t="str">
        <f>'[1]DEUDA X  FACTURA'!D984</f>
        <v>LINDE GAS DOMINICANA</v>
      </c>
      <c r="D990" s="69" t="str">
        <f>'[1]DEUDA X  FACTURA'!E984</f>
        <v>OXIGENO</v>
      </c>
      <c r="E990" s="70">
        <f>'[1]DEUDA X  FACTURA'!F984</f>
        <v>22437.03</v>
      </c>
      <c r="F990" s="71">
        <v>46387</v>
      </c>
      <c r="H990" s="29"/>
      <c r="I990" s="29"/>
    </row>
    <row r="991" spans="1:9" s="19" customFormat="1" ht="24.75" customHeight="1" x14ac:dyDescent="0.25">
      <c r="A991" s="59">
        <f>'[1]DEUDA X  FACTURA'!A985</f>
        <v>45978</v>
      </c>
      <c r="B991" s="55" t="str">
        <f>'[1]DEUDA X  FACTURA'!C985</f>
        <v>E450000001817</v>
      </c>
      <c r="C991" s="55" t="str">
        <f>'[1]DEUDA X  FACTURA'!D985</f>
        <v>LINDE GAS DOMINICANA</v>
      </c>
      <c r="D991" s="60" t="str">
        <f>'[1]DEUDA X  FACTURA'!E985</f>
        <v>OXIGENO</v>
      </c>
      <c r="E991" s="57">
        <f>'[1]DEUDA X  FACTURA'!F985</f>
        <v>409004.99</v>
      </c>
      <c r="F991" s="61"/>
      <c r="H991" s="30"/>
    </row>
    <row r="992" spans="1:9" s="19" customFormat="1" ht="24.75" customHeight="1" x14ac:dyDescent="0.25">
      <c r="A992" s="59">
        <f>'[1]DEUDA X  FACTURA'!A986</f>
        <v>45972</v>
      </c>
      <c r="B992" s="55" t="str">
        <f>'[1]DEUDA X  FACTURA'!C986</f>
        <v>E450000001772</v>
      </c>
      <c r="C992" s="55" t="str">
        <f>'[1]DEUDA X  FACTURA'!D986</f>
        <v>LINDE GAS DOMINICANA</v>
      </c>
      <c r="D992" s="60" t="str">
        <f>'[1]DEUDA X  FACTURA'!E986</f>
        <v>OXIGENO</v>
      </c>
      <c r="E992" s="57">
        <f>'[1]DEUDA X  FACTURA'!F986</f>
        <v>28481.46</v>
      </c>
      <c r="F992" s="61"/>
      <c r="H992" s="30"/>
    </row>
    <row r="993" spans="1:8" s="19" customFormat="1" ht="24.75" customHeight="1" x14ac:dyDescent="0.25">
      <c r="A993" s="59">
        <f>'[1]DEUDA X  FACTURA'!A987</f>
        <v>45986</v>
      </c>
      <c r="B993" s="55" t="str">
        <f>'[1]DEUDA X  FACTURA'!C987</f>
        <v>E450000001846</v>
      </c>
      <c r="C993" s="55" t="str">
        <f>'[1]DEUDA X  FACTURA'!D987</f>
        <v>LINDE GAS DOMINICANA</v>
      </c>
      <c r="D993" s="60" t="str">
        <f>'[1]DEUDA X  FACTURA'!E987</f>
        <v>OXIGENO</v>
      </c>
      <c r="E993" s="57">
        <f>'[1]DEUDA X  FACTURA'!F987</f>
        <v>26212.87</v>
      </c>
      <c r="F993" s="61"/>
      <c r="H993" s="30"/>
    </row>
    <row r="994" spans="1:8" s="19" customFormat="1" ht="24.75" customHeight="1" x14ac:dyDescent="0.25">
      <c r="A994" s="59">
        <f>'[1]DEUDA X  FACTURA'!A988</f>
        <v>46006</v>
      </c>
      <c r="B994" s="55" t="str">
        <f>'[1]DEUDA X  FACTURA'!C988</f>
        <v>E450000001926</v>
      </c>
      <c r="C994" s="55" t="str">
        <f>'[1]DEUDA X  FACTURA'!D988</f>
        <v>LINDE GAS DOMINICANA</v>
      </c>
      <c r="D994" s="60" t="str">
        <f>'[1]DEUDA X  FACTURA'!E988</f>
        <v>OXIGENO</v>
      </c>
      <c r="E994" s="57">
        <f>'[1]DEUDA X  FACTURA'!F988</f>
        <v>488035.35</v>
      </c>
      <c r="F994" s="61"/>
      <c r="H994" s="30"/>
    </row>
    <row r="995" spans="1:8" s="19" customFormat="1" ht="24.75" customHeight="1" x14ac:dyDescent="0.25">
      <c r="A995" s="59">
        <f>'[1]DEUDA X  FACTURA'!A989</f>
        <v>46013</v>
      </c>
      <c r="B995" s="55" t="str">
        <f>'[1]DEUDA X  FACTURA'!C989</f>
        <v>E450000001976</v>
      </c>
      <c r="C995" s="55" t="str">
        <f>'[1]DEUDA X  FACTURA'!D989</f>
        <v>LINDE GAS DOMINICANA</v>
      </c>
      <c r="D995" s="60" t="str">
        <f>'[1]DEUDA X  FACTURA'!E989</f>
        <v>OXIGENO</v>
      </c>
      <c r="E995" s="57">
        <f>'[1]DEUDA X  FACTURA'!F989</f>
        <v>402073.16</v>
      </c>
      <c r="F995" s="61"/>
      <c r="H995" s="30"/>
    </row>
    <row r="996" spans="1:8" s="17" customFormat="1" ht="24.75" customHeight="1" x14ac:dyDescent="0.25">
      <c r="A996" s="67">
        <f>'[1]DEUDA X  FACTURA'!A990</f>
        <v>45994</v>
      </c>
      <c r="B996" s="68" t="str">
        <f>'[1]DEUDA X  FACTURA'!C990</f>
        <v>E450000001894</v>
      </c>
      <c r="C996" s="68" t="str">
        <f>'[1]DEUDA X  FACTURA'!D990</f>
        <v>LINDE GAS DOMINICANA</v>
      </c>
      <c r="D996" s="69" t="str">
        <f>'[1]DEUDA X  FACTURA'!E990</f>
        <v>OXIGENO</v>
      </c>
      <c r="E996" s="70">
        <f>'[1]DEUDA X  FACTURA'!F990</f>
        <v>19226.82</v>
      </c>
      <c r="F996" s="71"/>
      <c r="H996" s="29"/>
    </row>
    <row r="997" spans="1:8" s="17" customFormat="1" ht="24.75" customHeight="1" x14ac:dyDescent="0.25">
      <c r="A997" s="67">
        <f>'[1]DEUDA X  FACTURA'!A991</f>
        <v>45994</v>
      </c>
      <c r="B997" s="68" t="str">
        <f>'[1]DEUDA X  FACTURA'!C991</f>
        <v>E450000001892</v>
      </c>
      <c r="C997" s="68" t="str">
        <f>'[1]DEUDA X  FACTURA'!D991</f>
        <v>LINDE GAS DOMINICANA</v>
      </c>
      <c r="D997" s="69" t="str">
        <f>'[1]DEUDA X  FACTURA'!E991</f>
        <v>OXIGENO</v>
      </c>
      <c r="E997" s="70">
        <f>'[1]DEUDA X  FACTURA'!F991</f>
        <v>1594.84</v>
      </c>
      <c r="F997" s="71"/>
      <c r="H997" s="29"/>
    </row>
    <row r="998" spans="1:8" s="17" customFormat="1" ht="24.75" customHeight="1" x14ac:dyDescent="0.25">
      <c r="A998" s="67">
        <f>'[1]DEUDA X  FACTURA'!A992</f>
        <v>46003</v>
      </c>
      <c r="B998" s="68" t="str">
        <f>'[1]DEUDA X  FACTURA'!C992</f>
        <v>E450000001923</v>
      </c>
      <c r="C998" s="68" t="str">
        <f>'[1]DEUDA X  FACTURA'!D992</f>
        <v>LINDE GAS DOMINICANA</v>
      </c>
      <c r="D998" s="69" t="str">
        <f>'[1]DEUDA X  FACTURA'!E992</f>
        <v>OXIGENO</v>
      </c>
      <c r="E998" s="70">
        <f>'[1]DEUDA X  FACTURA'!F992</f>
        <v>23133.65</v>
      </c>
      <c r="F998" s="71"/>
      <c r="H998" s="29"/>
    </row>
    <row r="999" spans="1:8" s="17" customFormat="1" ht="24.75" customHeight="1" x14ac:dyDescent="0.25">
      <c r="A999" s="67">
        <f>'[1]DEUDA X  FACTURA'!A993</f>
        <v>46014</v>
      </c>
      <c r="B999" s="68" t="str">
        <f>'[1]DEUDA X  FACTURA'!C993</f>
        <v>E450000001987</v>
      </c>
      <c r="C999" s="68" t="str">
        <f>'[1]DEUDA X  FACTURA'!D993</f>
        <v>LINDE GAS DOMINICANA</v>
      </c>
      <c r="D999" s="69" t="str">
        <f>'[1]DEUDA X  FACTURA'!E993</f>
        <v>OXIGENO</v>
      </c>
      <c r="E999" s="70">
        <f>'[1]DEUDA X  FACTURA'!F993</f>
        <v>13925.75</v>
      </c>
      <c r="F999" s="71"/>
      <c r="H999" s="29"/>
    </row>
    <row r="1000" spans="1:8" s="19" customFormat="1" ht="24.75" customHeight="1" x14ac:dyDescent="0.25">
      <c r="A1000" s="59">
        <f>'[1]DEUDA X  FACTURA'!A994</f>
        <v>46008</v>
      </c>
      <c r="B1000" s="55" t="str">
        <f>'[1]DEUDA X  FACTURA'!C994</f>
        <v>E450000001960</v>
      </c>
      <c r="C1000" s="55" t="str">
        <f>'[1]DEUDA X  FACTURA'!D994</f>
        <v>LINDE GAS DOMINICANA</v>
      </c>
      <c r="D1000" s="60" t="str">
        <f>'[1]DEUDA X  FACTURA'!E994</f>
        <v>OXIGENO</v>
      </c>
      <c r="E1000" s="57">
        <f>'[1]DEUDA X  FACTURA'!F994</f>
        <v>21668.95</v>
      </c>
      <c r="F1000" s="61"/>
      <c r="H1000" s="30"/>
    </row>
    <row r="1001" spans="1:8" s="19" customFormat="1" ht="24.75" customHeight="1" x14ac:dyDescent="0.25">
      <c r="A1001" s="59">
        <f>'[1]DEUDA X  FACTURA'!A995</f>
        <v>45983</v>
      </c>
      <c r="B1001" s="55" t="str">
        <f>'[1]DEUDA X  FACTURA'!C995</f>
        <v>E450000001876</v>
      </c>
      <c r="C1001" s="55" t="str">
        <f>'[1]DEUDA X  FACTURA'!D995</f>
        <v>LINDE GAS DOMINICANA</v>
      </c>
      <c r="D1001" s="60" t="str">
        <f>'[1]DEUDA X  FACTURA'!E995</f>
        <v>OXIGENO</v>
      </c>
      <c r="E1001" s="57">
        <f>'[1]DEUDA X  FACTURA'!F995</f>
        <v>27874.31</v>
      </c>
      <c r="F1001" s="61"/>
      <c r="H1001" s="30"/>
    </row>
    <row r="1002" spans="1:8" s="19" customFormat="1" ht="24.75" customHeight="1" x14ac:dyDescent="0.25">
      <c r="A1002" s="59">
        <f>'[1]DEUDA X  FACTURA'!A996</f>
        <v>45998</v>
      </c>
      <c r="B1002" s="55" t="str">
        <f>'[1]DEUDA X  FACTURA'!C996</f>
        <v>E450000001907</v>
      </c>
      <c r="C1002" s="55" t="str">
        <f>'[1]DEUDA X  FACTURA'!D996</f>
        <v>LINDE GAS DOMINICANA</v>
      </c>
      <c r="D1002" s="60" t="str">
        <f>'[1]DEUDA X  FACTURA'!E996</f>
        <v>OXIGENO</v>
      </c>
      <c r="E1002" s="57">
        <f>'[1]DEUDA X  FACTURA'!F996</f>
        <v>27521.39</v>
      </c>
      <c r="F1002" s="61"/>
      <c r="H1002" s="30"/>
    </row>
    <row r="1003" spans="1:8" s="19" customFormat="1" ht="24.75" customHeight="1" x14ac:dyDescent="0.25">
      <c r="A1003" s="59">
        <f>'[1]DEUDA X  FACTURA'!A997</f>
        <v>46003</v>
      </c>
      <c r="B1003" s="55" t="str">
        <f>'[1]DEUDA X  FACTURA'!C997</f>
        <v>E450000001924</v>
      </c>
      <c r="C1003" s="55" t="str">
        <f>'[1]DEUDA X  FACTURA'!D997</f>
        <v>LINDE GAS DOMINICANA</v>
      </c>
      <c r="D1003" s="60" t="str">
        <f>'[1]DEUDA X  FACTURA'!E997</f>
        <v>OXIGENO</v>
      </c>
      <c r="E1003" s="57">
        <f>'[1]DEUDA X  FACTURA'!F997</f>
        <v>2352.69</v>
      </c>
      <c r="F1003" s="61"/>
      <c r="H1003" s="30"/>
    </row>
    <row r="1004" spans="1:8" s="19" customFormat="1" ht="24.75" customHeight="1" x14ac:dyDescent="0.25">
      <c r="A1004" s="59"/>
      <c r="B1004" s="55">
        <f>'[1]DEUDA X  FACTURA'!C998</f>
        <v>0</v>
      </c>
      <c r="C1004" s="55">
        <f>'[1]DEUDA X  FACTURA'!D998</f>
        <v>0</v>
      </c>
      <c r="D1004" s="60">
        <f>'[1]DEUDA X  FACTURA'!E998</f>
        <v>0</v>
      </c>
      <c r="E1004" s="57">
        <f>'[1]DEUDA X  FACTURA'!F998</f>
        <v>0</v>
      </c>
      <c r="F1004" s="61"/>
      <c r="H1004" s="30"/>
    </row>
    <row r="1005" spans="1:8" s="19" customFormat="1" ht="24.75" customHeight="1" x14ac:dyDescent="0.25">
      <c r="A1005" s="59"/>
      <c r="B1005" s="55">
        <f>'[1]DEUDA X  FACTURA'!C999</f>
        <v>0</v>
      </c>
      <c r="C1005" s="55">
        <f>'[1]DEUDA X  FACTURA'!D999</f>
        <v>0</v>
      </c>
      <c r="D1005" s="60">
        <f>'[1]DEUDA X  FACTURA'!E999</f>
        <v>0</v>
      </c>
      <c r="E1005" s="57">
        <f>'[1]DEUDA X  FACTURA'!F999</f>
        <v>0</v>
      </c>
      <c r="F1005" s="61"/>
      <c r="H1005" s="30"/>
    </row>
    <row r="1006" spans="1:8" s="19" customFormat="1" ht="24.75" customHeight="1" x14ac:dyDescent="0.25">
      <c r="A1006" s="59"/>
      <c r="B1006" s="55">
        <f>'[1]DEUDA X  FACTURA'!C1000</f>
        <v>0</v>
      </c>
      <c r="C1006" s="55">
        <f>'[1]DEUDA X  FACTURA'!D1000</f>
        <v>0</v>
      </c>
      <c r="D1006" s="60">
        <f>'[1]DEUDA X  FACTURA'!E1000</f>
        <v>0</v>
      </c>
      <c r="E1006" s="57">
        <f>'[1]DEUDA X  FACTURA'!F1000</f>
        <v>0</v>
      </c>
      <c r="F1006" s="61"/>
      <c r="H1006" s="30"/>
    </row>
    <row r="1007" spans="1:8" s="19" customFormat="1" ht="24.75" customHeight="1" x14ac:dyDescent="0.25">
      <c r="A1007" s="59">
        <f>'[1]DEUDA X  FACTURA'!A1001</f>
        <v>44186</v>
      </c>
      <c r="B1007" s="55" t="str">
        <f>'[1]DEUDA X  FACTURA'!C1001</f>
        <v>B1500000047</v>
      </c>
      <c r="C1007" s="55" t="str">
        <f>'[1]DEUDA X  FACTURA'!D1001</f>
        <v>LOVANT FARMACEUTICA,SRL</v>
      </c>
      <c r="D1007" s="60" t="str">
        <f>'[1]DEUDA X  FACTURA'!E1001</f>
        <v>SUMINISTRO DE FUNDA PLASTICAS</v>
      </c>
      <c r="E1007" s="57">
        <f>'[1]DEUDA X  FACTURA'!F1001</f>
        <v>63110.2</v>
      </c>
      <c r="F1007" s="61"/>
      <c r="H1007" s="30"/>
    </row>
    <row r="1008" spans="1:8" s="19" customFormat="1" ht="24.75" customHeight="1" x14ac:dyDescent="0.25">
      <c r="A1008" s="59">
        <f>'[1]DEUDA X  FACTURA'!A1002</f>
        <v>44186</v>
      </c>
      <c r="B1008" s="55" t="str">
        <f>'[1]DEUDA X  FACTURA'!C1002</f>
        <v>B1500000054</v>
      </c>
      <c r="C1008" s="55" t="str">
        <f>'[1]DEUDA X  FACTURA'!D1002</f>
        <v>LOVANT FARMACEUTICA,SRL</v>
      </c>
      <c r="D1008" s="60" t="str">
        <f>'[1]DEUDA X  FACTURA'!E1002</f>
        <v>SUMINISTRO DE MAT.GASTABLE MEDICO</v>
      </c>
      <c r="E1008" s="57">
        <f>'[1]DEUDA X  FACTURA'!F1002</f>
        <v>46200</v>
      </c>
      <c r="F1008" s="61"/>
      <c r="H1008" s="30"/>
    </row>
    <row r="1009" spans="1:8" s="19" customFormat="1" ht="24.75" customHeight="1" x14ac:dyDescent="0.25">
      <c r="A1009" s="59">
        <f>'[1]DEUDA X  FACTURA'!A1003</f>
        <v>44186</v>
      </c>
      <c r="B1009" s="55" t="str">
        <f>'[1]DEUDA X  FACTURA'!C1003</f>
        <v>B1500000053</v>
      </c>
      <c r="C1009" s="55" t="str">
        <f>'[1]DEUDA X  FACTURA'!D1003</f>
        <v>LOVANT FARMACEUTICA,SRL</v>
      </c>
      <c r="D1009" s="60" t="str">
        <f>'[1]DEUDA X  FACTURA'!E1003</f>
        <v>SUMINISTRO DE MAT.GASTABLE MEDICO</v>
      </c>
      <c r="E1009" s="57">
        <f>'[1]DEUDA X  FACTURA'!F1003</f>
        <v>46200</v>
      </c>
      <c r="F1009" s="61"/>
      <c r="H1009" s="30"/>
    </row>
    <row r="1010" spans="1:8" s="19" customFormat="1" ht="24.75" customHeight="1" x14ac:dyDescent="0.25">
      <c r="A1010" s="59"/>
      <c r="B1010" s="55">
        <f>'[1]DEUDA X  FACTURA'!C1004</f>
        <v>0</v>
      </c>
      <c r="C1010" s="55">
        <f>'[1]DEUDA X  FACTURA'!D1004</f>
        <v>0</v>
      </c>
      <c r="D1010" s="60">
        <f>'[1]DEUDA X  FACTURA'!E1004</f>
        <v>0</v>
      </c>
      <c r="E1010" s="57">
        <f>'[1]DEUDA X  FACTURA'!F1004</f>
        <v>0</v>
      </c>
      <c r="F1010" s="61"/>
      <c r="H1010" s="30"/>
    </row>
    <row r="1011" spans="1:8" s="19" customFormat="1" ht="24.75" customHeight="1" x14ac:dyDescent="0.25">
      <c r="A1011" s="59"/>
      <c r="B1011" s="55">
        <f>'[1]DEUDA X  FACTURA'!C1005</f>
        <v>0</v>
      </c>
      <c r="C1011" s="55">
        <f>'[1]DEUDA X  FACTURA'!D1005</f>
        <v>0</v>
      </c>
      <c r="D1011" s="60">
        <f>'[1]DEUDA X  FACTURA'!E1005</f>
        <v>0</v>
      </c>
      <c r="E1011" s="57">
        <f>'[1]DEUDA X  FACTURA'!F1005</f>
        <v>0</v>
      </c>
      <c r="F1011" s="61"/>
      <c r="H1011" s="30"/>
    </row>
    <row r="1012" spans="1:8" s="19" customFormat="1" ht="24.75" customHeight="1" x14ac:dyDescent="0.25">
      <c r="A1012" s="59">
        <f>'[1]DEUDA X  FACTURA'!A1006</f>
        <v>41359</v>
      </c>
      <c r="B1012" s="55">
        <f>'[1]DEUDA X  FACTURA'!C1006</f>
        <v>28050</v>
      </c>
      <c r="C1012" s="55" t="str">
        <f>'[1]DEUDA X  FACTURA'!D1006</f>
        <v>LUCIMED FARMACEUTICA SRL.</v>
      </c>
      <c r="D1012" s="60" t="str">
        <f>'[1]DEUDA X  FACTURA'!E1006</f>
        <v>MEDICAMENTOS /MAT MEDICO Q</v>
      </c>
      <c r="E1012" s="57">
        <f>'[1]DEUDA X  FACTURA'!F1006</f>
        <v>110766.12</v>
      </c>
      <c r="F1012" s="61"/>
      <c r="H1012" s="30"/>
    </row>
    <row r="1013" spans="1:8" s="17" customFormat="1" ht="24.75" customHeight="1" x14ac:dyDescent="0.25">
      <c r="A1013" s="67">
        <f>'[1]DEUDA X  FACTURA'!A1007</f>
        <v>41807</v>
      </c>
      <c r="B1013" s="68">
        <f>'[1]DEUDA X  FACTURA'!C1007</f>
        <v>34455</v>
      </c>
      <c r="C1013" s="68" t="str">
        <f>'[1]DEUDA X  FACTURA'!D1007</f>
        <v>LUCIMED FARMACEUTICA SRL.</v>
      </c>
      <c r="D1013" s="69" t="str">
        <f>'[1]DEUDA X  FACTURA'!E1007</f>
        <v xml:space="preserve">MEDICAMENTOS </v>
      </c>
      <c r="E1013" s="70">
        <f>'[1]DEUDA X  FACTURA'!F1007</f>
        <v>127500</v>
      </c>
      <c r="F1013" s="71"/>
      <c r="H1013" s="29"/>
    </row>
    <row r="1014" spans="1:8" s="19" customFormat="1" ht="24.75" customHeight="1" x14ac:dyDescent="0.25">
      <c r="A1014" s="59"/>
      <c r="B1014" s="55">
        <f>'[1]DEUDA X  FACTURA'!C1008</f>
        <v>0</v>
      </c>
      <c r="C1014" s="55">
        <f>'[1]DEUDA X  FACTURA'!D1008</f>
        <v>0</v>
      </c>
      <c r="D1014" s="60">
        <f>'[1]DEUDA X  FACTURA'!E1008</f>
        <v>0</v>
      </c>
      <c r="E1014" s="57">
        <f>'[1]DEUDA X  FACTURA'!F1008</f>
        <v>0</v>
      </c>
      <c r="F1014" s="61">
        <v>46387</v>
      </c>
      <c r="H1014" s="30"/>
    </row>
    <row r="1015" spans="1:8" s="19" customFormat="1" ht="24.75" customHeight="1" x14ac:dyDescent="0.25">
      <c r="A1015" s="59">
        <f>'[1]DEUDA X  FACTURA'!A1009</f>
        <v>46069</v>
      </c>
      <c r="B1015" s="55" t="str">
        <f>'[1]DEUDA X  FACTURA'!C1009</f>
        <v>B1500000284</v>
      </c>
      <c r="C1015" s="55" t="str">
        <f>'[1]DEUDA X  FACTURA'!D1009</f>
        <v>LUIS ANGEL BELTRE</v>
      </c>
      <c r="D1015" s="60" t="str">
        <f>'[1]DEUDA X  FACTURA'!E1009</f>
        <v>ALIMENTOS</v>
      </c>
      <c r="E1015" s="57">
        <f>'[1]DEUDA X  FACTURA'!F1009</f>
        <v>178500</v>
      </c>
      <c r="F1015" s="61">
        <v>46387</v>
      </c>
      <c r="H1015" s="30"/>
    </row>
    <row r="1016" spans="1:8" s="19" customFormat="1" ht="24.75" customHeight="1" x14ac:dyDescent="0.25">
      <c r="A1016" s="59">
        <f>'[1]DEUDA X  FACTURA'!A1010</f>
        <v>46062</v>
      </c>
      <c r="B1016" s="55" t="str">
        <f>'[1]DEUDA X  FACTURA'!C1010</f>
        <v>B1500000283</v>
      </c>
      <c r="C1016" s="55" t="str">
        <f>'[1]DEUDA X  FACTURA'!D1010</f>
        <v>LUIS ANGEL BELTRE</v>
      </c>
      <c r="D1016" s="60" t="str">
        <f>'[1]DEUDA X  FACTURA'!E1010</f>
        <v>ALIMENTOS</v>
      </c>
      <c r="E1016" s="57">
        <f>'[1]DEUDA X  FACTURA'!F1010</f>
        <v>100000</v>
      </c>
      <c r="F1016" s="61">
        <v>46387</v>
      </c>
      <c r="H1016" s="30"/>
    </row>
    <row r="1017" spans="1:8" s="19" customFormat="1" ht="24.75" customHeight="1" x14ac:dyDescent="0.25">
      <c r="A1017" s="59"/>
      <c r="B1017" s="55">
        <f>'[1]DEUDA X  FACTURA'!C1011</f>
        <v>0</v>
      </c>
      <c r="C1017" s="55">
        <f>'[1]DEUDA X  FACTURA'!D1011</f>
        <v>0</v>
      </c>
      <c r="D1017" s="60">
        <f>'[1]DEUDA X  FACTURA'!E1011</f>
        <v>0</v>
      </c>
      <c r="E1017" s="57">
        <f>'[1]DEUDA X  FACTURA'!F1011</f>
        <v>0</v>
      </c>
      <c r="F1017" s="61"/>
      <c r="H1017" s="30"/>
    </row>
    <row r="1018" spans="1:8" s="19" customFormat="1" ht="24.75" customHeight="1" x14ac:dyDescent="0.25">
      <c r="A1018" s="59"/>
      <c r="B1018" s="55">
        <f>'[1]DEUDA X  FACTURA'!C1012</f>
        <v>0</v>
      </c>
      <c r="C1018" s="55">
        <f>'[1]DEUDA X  FACTURA'!D1012</f>
        <v>0</v>
      </c>
      <c r="D1018" s="60">
        <f>'[1]DEUDA X  FACTURA'!E1012</f>
        <v>0</v>
      </c>
      <c r="E1018" s="57">
        <f>'[1]DEUDA X  FACTURA'!F1012</f>
        <v>0</v>
      </c>
      <c r="F1018" s="61">
        <v>46386</v>
      </c>
      <c r="H1018" s="30"/>
    </row>
    <row r="1019" spans="1:8" s="19" customFormat="1" ht="24.75" customHeight="1" x14ac:dyDescent="0.25">
      <c r="A1019" s="59"/>
      <c r="B1019" s="55">
        <f>'[1]DEUDA X  FACTURA'!C1013</f>
        <v>0</v>
      </c>
      <c r="C1019" s="55">
        <f>'[1]DEUDA X  FACTURA'!D1013</f>
        <v>0</v>
      </c>
      <c r="D1019" s="60">
        <f>'[1]DEUDA X  FACTURA'!E1013</f>
        <v>0</v>
      </c>
      <c r="E1019" s="57">
        <f>'[1]DEUDA X  FACTURA'!F1013</f>
        <v>0</v>
      </c>
      <c r="F1019" s="61">
        <v>46387</v>
      </c>
      <c r="H1019" s="30"/>
    </row>
    <row r="1020" spans="1:8" s="19" customFormat="1" ht="24.75" customHeight="1" x14ac:dyDescent="0.25">
      <c r="A1020" s="59"/>
      <c r="B1020" s="55">
        <f>'[1]DEUDA X  FACTURA'!C1014</f>
        <v>0</v>
      </c>
      <c r="C1020" s="55" t="str">
        <f>'[1]DEUDA X  FACTURA'!D1014</f>
        <v>MARCHENA COLON</v>
      </c>
      <c r="D1020" s="60">
        <f>'[1]DEUDA X  FACTURA'!E1014</f>
        <v>0</v>
      </c>
      <c r="E1020" s="57">
        <f>'[1]DEUDA X  FACTURA'!F1014</f>
        <v>0</v>
      </c>
      <c r="F1020" s="61">
        <v>46022</v>
      </c>
      <c r="H1020" s="30"/>
    </row>
    <row r="1021" spans="1:8" s="19" customFormat="1" ht="24.75" customHeight="1" x14ac:dyDescent="0.25">
      <c r="A1021" s="59"/>
      <c r="B1021" s="55">
        <f>'[1]DEUDA X  FACTURA'!C1015</f>
        <v>0</v>
      </c>
      <c r="C1021" s="55">
        <f>'[1]DEUDA X  FACTURA'!D1015</f>
        <v>0</v>
      </c>
      <c r="D1021" s="60">
        <f>'[1]DEUDA X  FACTURA'!E1015</f>
        <v>0</v>
      </c>
      <c r="E1021" s="57">
        <f>'[1]DEUDA X  FACTURA'!F1015</f>
        <v>0</v>
      </c>
      <c r="F1021" s="61">
        <v>46387</v>
      </c>
      <c r="H1021" s="30"/>
    </row>
    <row r="1022" spans="1:8" s="19" customFormat="1" ht="24.75" customHeight="1" x14ac:dyDescent="0.25">
      <c r="A1022" s="59"/>
      <c r="B1022" s="55">
        <f>'[1]DEUDA X  FACTURA'!C1016</f>
        <v>0</v>
      </c>
      <c r="C1022" s="55">
        <f>'[1]DEUDA X  FACTURA'!D1016</f>
        <v>0</v>
      </c>
      <c r="D1022" s="60">
        <f>'[1]DEUDA X  FACTURA'!E1016</f>
        <v>0</v>
      </c>
      <c r="E1022" s="57">
        <f>'[1]DEUDA X  FACTURA'!F1016</f>
        <v>0</v>
      </c>
      <c r="F1022" s="61">
        <v>46387</v>
      </c>
      <c r="H1022" s="30"/>
    </row>
    <row r="1023" spans="1:8" s="19" customFormat="1" ht="24.75" customHeight="1" x14ac:dyDescent="0.25">
      <c r="A1023" s="59"/>
      <c r="B1023" s="55">
        <f>'[1]DEUDA X  FACTURA'!C1017</f>
        <v>0</v>
      </c>
      <c r="C1023" s="55" t="str">
        <f>'[1]DEUDA X  FACTURA'!D1017</f>
        <v>MEDICAL TECNOLOGUIES</v>
      </c>
      <c r="D1023" s="60">
        <f>'[1]DEUDA X  FACTURA'!E1017</f>
        <v>0</v>
      </c>
      <c r="E1023" s="57">
        <f>'[1]DEUDA X  FACTURA'!F1017</f>
        <v>0</v>
      </c>
      <c r="F1023" s="61">
        <v>46387</v>
      </c>
      <c r="H1023" s="30"/>
    </row>
    <row r="1024" spans="1:8" s="19" customFormat="1" ht="24.75" customHeight="1" x14ac:dyDescent="0.25">
      <c r="A1024" s="59"/>
      <c r="B1024" s="55">
        <f>'[1]DEUDA X  FACTURA'!C1018</f>
        <v>0</v>
      </c>
      <c r="C1024" s="55">
        <f>'[1]DEUDA X  FACTURA'!D1018</f>
        <v>0</v>
      </c>
      <c r="D1024" s="60">
        <f>'[1]DEUDA X  FACTURA'!E1018</f>
        <v>0</v>
      </c>
      <c r="E1024" s="57">
        <f>'[1]DEUDA X  FACTURA'!F1018</f>
        <v>0</v>
      </c>
      <c r="F1024" s="61"/>
      <c r="H1024" s="30"/>
    </row>
    <row r="1025" spans="1:8" s="19" customFormat="1" ht="24.75" customHeight="1" x14ac:dyDescent="0.25">
      <c r="A1025" s="59">
        <f>'[1]DEUDA X  FACTURA'!A1019</f>
        <v>44067</v>
      </c>
      <c r="B1025" s="55" t="str">
        <f>'[1]DEUDA X  FACTURA'!C1019</f>
        <v>B150000632</v>
      </c>
      <c r="C1025" s="55" t="str">
        <f>'[1]DEUDA X  FACTURA'!D1019</f>
        <v>MEDIPROME,SRL</v>
      </c>
      <c r="D1025" s="60" t="str">
        <f>'[1]DEUDA X  FACTURA'!E1019</f>
        <v>MATERIAL MEDICO QUIRURGICO</v>
      </c>
      <c r="E1025" s="57">
        <f>'[1]DEUDA X  FACTURA'!F1019</f>
        <v>84544</v>
      </c>
      <c r="F1025" s="61"/>
      <c r="H1025" s="30"/>
    </row>
    <row r="1026" spans="1:8" s="19" customFormat="1" ht="24.75" customHeight="1" x14ac:dyDescent="0.25">
      <c r="A1026" s="59">
        <f>'[1]DEUDA X  FACTURA'!A1020</f>
        <v>41619</v>
      </c>
      <c r="B1026" s="55">
        <f>'[1]DEUDA X  FACTURA'!C1020</f>
        <v>3300</v>
      </c>
      <c r="C1026" s="55" t="str">
        <f>'[1]DEUDA X  FACTURA'!D1020</f>
        <v>MEDISOL</v>
      </c>
      <c r="D1026" s="60" t="str">
        <f>'[1]DEUDA X  FACTURA'!E1020</f>
        <v>MATERIAL MEDICO</v>
      </c>
      <c r="E1026" s="57">
        <f>'[1]DEUDA X  FACTURA'!F1020</f>
        <v>3400.05</v>
      </c>
      <c r="F1026" s="61"/>
      <c r="H1026" s="30"/>
    </row>
    <row r="1027" spans="1:8" s="19" customFormat="1" ht="24.75" customHeight="1" x14ac:dyDescent="0.25">
      <c r="A1027" s="59"/>
      <c r="B1027" s="55">
        <f>'[1]DEUDA X  FACTURA'!C1021</f>
        <v>0</v>
      </c>
      <c r="C1027" s="55">
        <f>'[1]DEUDA X  FACTURA'!D1021</f>
        <v>0</v>
      </c>
      <c r="D1027" s="60">
        <f>'[1]DEUDA X  FACTURA'!E1021</f>
        <v>0</v>
      </c>
      <c r="E1027" s="57">
        <f>'[1]DEUDA X  FACTURA'!F1021</f>
        <v>0</v>
      </c>
      <c r="F1027" s="61"/>
      <c r="H1027" s="30"/>
    </row>
    <row r="1028" spans="1:8" s="19" customFormat="1" ht="24.75" customHeight="1" x14ac:dyDescent="0.25">
      <c r="A1028" s="59"/>
      <c r="B1028" s="55">
        <f>'[1]DEUDA X  FACTURA'!C1022</f>
        <v>0</v>
      </c>
      <c r="C1028" s="55">
        <f>'[1]DEUDA X  FACTURA'!D1022</f>
        <v>0</v>
      </c>
      <c r="D1028" s="60">
        <f>'[1]DEUDA X  FACTURA'!E1022</f>
        <v>0</v>
      </c>
      <c r="E1028" s="57">
        <f>'[1]DEUDA X  FACTURA'!F1022</f>
        <v>0</v>
      </c>
      <c r="F1028" s="61"/>
      <c r="H1028" s="30"/>
    </row>
    <row r="1029" spans="1:8" s="19" customFormat="1" ht="24.75" customHeight="1" x14ac:dyDescent="0.25">
      <c r="A1029" s="59">
        <f>'[1]DEUDA X  FACTURA'!A1023</f>
        <v>41116</v>
      </c>
      <c r="B1029" s="55" t="str">
        <f>'[1]DEUDA X  FACTURA'!C1023</f>
        <v>P010010011501505292</v>
      </c>
      <c r="C1029" s="55" t="str">
        <f>'[1]DEUDA X  FACTURA'!D1023</f>
        <v xml:space="preserve">MIRTHA CUEVA  </v>
      </c>
      <c r="D1029" s="60">
        <f>'[1]DEUDA X  FACTURA'!E1023</f>
        <v>0</v>
      </c>
      <c r="E1029" s="57">
        <f>'[1]DEUDA X  FACTURA'!F1023</f>
        <v>12460</v>
      </c>
      <c r="F1029" s="61"/>
      <c r="H1029" s="30"/>
    </row>
    <row r="1030" spans="1:8" s="19" customFormat="1" ht="24.75" customHeight="1" x14ac:dyDescent="0.25">
      <c r="A1030" s="59">
        <f>'[1]DEUDA X  FACTURA'!A1024</f>
        <v>41109</v>
      </c>
      <c r="B1030" s="55" t="str">
        <f>'[1]DEUDA X  FACTURA'!C1024</f>
        <v>P010010011501505296</v>
      </c>
      <c r="C1030" s="55" t="str">
        <f>'[1]DEUDA X  FACTURA'!D1024</f>
        <v xml:space="preserve">MIRTHA CUEVA </v>
      </c>
      <c r="D1030" s="60">
        <f>'[1]DEUDA X  FACTURA'!E1024</f>
        <v>0</v>
      </c>
      <c r="E1030" s="57">
        <f>'[1]DEUDA X  FACTURA'!F1024</f>
        <v>12460</v>
      </c>
      <c r="F1030" s="61">
        <v>46387</v>
      </c>
      <c r="H1030" s="30"/>
    </row>
    <row r="1031" spans="1:8" s="19" customFormat="1" ht="24.75" customHeight="1" x14ac:dyDescent="0.25">
      <c r="A1031" s="59">
        <f>'[1]DEUDA X  FACTURA'!A1025</f>
        <v>41120</v>
      </c>
      <c r="B1031" s="55" t="str">
        <f>'[1]DEUDA X  FACTURA'!C1025</f>
        <v>P010010011501505297</v>
      </c>
      <c r="C1031" s="55" t="str">
        <f>'[1]DEUDA X  FACTURA'!D1025</f>
        <v xml:space="preserve">MIRTHA CUEVA  </v>
      </c>
      <c r="D1031" s="60">
        <f>'[1]DEUDA X  FACTURA'!E1025</f>
        <v>0</v>
      </c>
      <c r="E1031" s="57">
        <f>'[1]DEUDA X  FACTURA'!F1025</f>
        <v>12460</v>
      </c>
      <c r="F1031" s="61"/>
      <c r="H1031" s="30"/>
    </row>
    <row r="1032" spans="1:8" s="19" customFormat="1" ht="24.75" customHeight="1" x14ac:dyDescent="0.25">
      <c r="A1032" s="59">
        <f>'[1]DEUDA X  FACTURA'!A1026</f>
        <v>41127</v>
      </c>
      <c r="B1032" s="55" t="str">
        <f>'[1]DEUDA X  FACTURA'!C1026</f>
        <v>P010010011501505298</v>
      </c>
      <c r="C1032" s="55" t="str">
        <f>'[1]DEUDA X  FACTURA'!D1026</f>
        <v xml:space="preserve">MIRTHA CUEVA  </v>
      </c>
      <c r="D1032" s="60">
        <f>'[1]DEUDA X  FACTURA'!E1026</f>
        <v>0</v>
      </c>
      <c r="E1032" s="57">
        <f>'[1]DEUDA X  FACTURA'!F1026</f>
        <v>12460</v>
      </c>
      <c r="F1032" s="61">
        <v>46387</v>
      </c>
      <c r="H1032" s="30"/>
    </row>
    <row r="1033" spans="1:8" s="19" customFormat="1" ht="24.75" customHeight="1" x14ac:dyDescent="0.25">
      <c r="A1033" s="59">
        <f>'[1]DEUDA X  FACTURA'!A1027</f>
        <v>41134</v>
      </c>
      <c r="B1033" s="55" t="str">
        <f>'[1]DEUDA X  FACTURA'!C1027</f>
        <v>P010010011501505299</v>
      </c>
      <c r="C1033" s="55" t="str">
        <f>'[1]DEUDA X  FACTURA'!D1027</f>
        <v xml:space="preserve">MIRTHA CUEVA  </v>
      </c>
      <c r="D1033" s="60">
        <f>'[1]DEUDA X  FACTURA'!E1027</f>
        <v>0</v>
      </c>
      <c r="E1033" s="57">
        <f>'[1]DEUDA X  FACTURA'!F1027</f>
        <v>12460</v>
      </c>
      <c r="F1033" s="61">
        <v>46387</v>
      </c>
      <c r="H1033" s="30"/>
    </row>
    <row r="1034" spans="1:8" s="19" customFormat="1" ht="24.75" customHeight="1" x14ac:dyDescent="0.25">
      <c r="A1034" s="59">
        <f>'[1]DEUDA X  FACTURA'!A1028</f>
        <v>41141</v>
      </c>
      <c r="B1034" s="55" t="str">
        <f>'[1]DEUDA X  FACTURA'!C1028</f>
        <v>P010010011501884801</v>
      </c>
      <c r="C1034" s="55" t="str">
        <f>'[1]DEUDA X  FACTURA'!D1028</f>
        <v xml:space="preserve">MIRTHA CUEVA </v>
      </c>
      <c r="D1034" s="60">
        <f>'[1]DEUDA X  FACTURA'!E1028</f>
        <v>0</v>
      </c>
      <c r="E1034" s="57">
        <f>'[1]DEUDA X  FACTURA'!F1028</f>
        <v>12460</v>
      </c>
      <c r="F1034" s="61">
        <v>46387</v>
      </c>
      <c r="H1034" s="30"/>
    </row>
    <row r="1035" spans="1:8" s="19" customFormat="1" ht="24.75" customHeight="1" x14ac:dyDescent="0.25">
      <c r="A1035" s="59">
        <f>'[1]DEUDA X  FACTURA'!A1029</f>
        <v>41141</v>
      </c>
      <c r="B1035" s="55" t="str">
        <f>'[1]DEUDA X  FACTURA'!C1029</f>
        <v>P010010011501505300</v>
      </c>
      <c r="C1035" s="55" t="str">
        <f>'[1]DEUDA X  FACTURA'!D1029</f>
        <v xml:space="preserve">MIRTHA CUEVA </v>
      </c>
      <c r="D1035" s="60">
        <f>'[1]DEUDA X  FACTURA'!E1029</f>
        <v>0</v>
      </c>
      <c r="E1035" s="57">
        <f>'[1]DEUDA X  FACTURA'!F1029</f>
        <v>12460</v>
      </c>
      <c r="F1035" s="61"/>
      <c r="H1035" s="30"/>
    </row>
    <row r="1036" spans="1:8" s="19" customFormat="1" ht="24.75" customHeight="1" x14ac:dyDescent="0.25">
      <c r="A1036" s="59">
        <f>'[1]DEUDA X  FACTURA'!A1030</f>
        <v>41157</v>
      </c>
      <c r="B1036" s="55" t="str">
        <f>'[1]DEUDA X  FACTURA'!C1030</f>
        <v>P010010011501884803</v>
      </c>
      <c r="C1036" s="55" t="str">
        <f>'[1]DEUDA X  FACTURA'!D1030</f>
        <v xml:space="preserve">MIRTHA CUEVA  </v>
      </c>
      <c r="D1036" s="60">
        <f>'[1]DEUDA X  FACTURA'!E1030</f>
        <v>0</v>
      </c>
      <c r="E1036" s="57">
        <f>'[1]DEUDA X  FACTURA'!F1030</f>
        <v>12460</v>
      </c>
      <c r="F1036" s="61"/>
      <c r="H1036" s="30"/>
    </row>
    <row r="1037" spans="1:8" s="19" customFormat="1" ht="24.75" customHeight="1" x14ac:dyDescent="0.25">
      <c r="A1037" s="59">
        <f>'[1]DEUDA X  FACTURA'!A1031</f>
        <v>41165</v>
      </c>
      <c r="B1037" s="55" t="str">
        <f>'[1]DEUDA X  FACTURA'!C1031</f>
        <v>P010010011501884806</v>
      </c>
      <c r="C1037" s="55" t="str">
        <f>'[1]DEUDA X  FACTURA'!D1031</f>
        <v xml:space="preserve">MIRTHA CUEVA  </v>
      </c>
      <c r="D1037" s="60">
        <f>'[1]DEUDA X  FACTURA'!E1031</f>
        <v>0</v>
      </c>
      <c r="E1037" s="57">
        <f>'[1]DEUDA X  FACTURA'!F1031</f>
        <v>12460</v>
      </c>
      <c r="F1037" s="61"/>
      <c r="H1037" s="30"/>
    </row>
    <row r="1038" spans="1:8" s="19" customFormat="1" ht="24.75" customHeight="1" x14ac:dyDescent="0.25">
      <c r="A1038" s="59">
        <f>'[1]DEUDA X  FACTURA'!A1032</f>
        <v>41165</v>
      </c>
      <c r="B1038" s="55" t="str">
        <f>'[1]DEUDA X  FACTURA'!C1032</f>
        <v>P010010011501884804</v>
      </c>
      <c r="C1038" s="55" t="str">
        <f>'[1]DEUDA X  FACTURA'!D1032</f>
        <v xml:space="preserve">MIRTHA CUEVA  </v>
      </c>
      <c r="D1038" s="60">
        <f>'[1]DEUDA X  FACTURA'!E1032</f>
        <v>0</v>
      </c>
      <c r="E1038" s="57">
        <f>'[1]DEUDA X  FACTURA'!F1032</f>
        <v>12460</v>
      </c>
      <c r="F1038" s="61">
        <v>46387</v>
      </c>
      <c r="H1038" s="30"/>
    </row>
    <row r="1039" spans="1:8" s="19" customFormat="1" ht="24.75" customHeight="1" x14ac:dyDescent="0.25">
      <c r="A1039" s="59">
        <f>'[1]DEUDA X  FACTURA'!A1033</f>
        <v>41173</v>
      </c>
      <c r="B1039" s="55" t="str">
        <f>'[1]DEUDA X  FACTURA'!C1033</f>
        <v>P010010011501884807</v>
      </c>
      <c r="C1039" s="55" t="str">
        <f>'[1]DEUDA X  FACTURA'!D1033</f>
        <v xml:space="preserve">MIRTHA CUEVA  </v>
      </c>
      <c r="D1039" s="60">
        <f>'[1]DEUDA X  FACTURA'!E1033</f>
        <v>0</v>
      </c>
      <c r="E1039" s="57">
        <f>'[1]DEUDA X  FACTURA'!F1033</f>
        <v>12460</v>
      </c>
      <c r="F1039" s="61"/>
      <c r="H1039" s="30"/>
    </row>
    <row r="1040" spans="1:8" s="19" customFormat="1" ht="24.75" customHeight="1" x14ac:dyDescent="0.25">
      <c r="A1040" s="59" t="str">
        <f>'[1]DEUDA X  FACTURA'!A1034</f>
        <v>01/10/213</v>
      </c>
      <c r="B1040" s="55" t="str">
        <f>'[1]DEUDA X  FACTURA'!C1034</f>
        <v>P010010011501884812</v>
      </c>
      <c r="C1040" s="55" t="str">
        <f>'[1]DEUDA X  FACTURA'!D1034</f>
        <v xml:space="preserve">MIRTHA CUEVA </v>
      </c>
      <c r="D1040" s="60">
        <f>'[1]DEUDA X  FACTURA'!E1034</f>
        <v>0</v>
      </c>
      <c r="E1040" s="57">
        <f>'[1]DEUDA X  FACTURA'!F1034</f>
        <v>12760</v>
      </c>
      <c r="F1040" s="61"/>
      <c r="H1040" s="30"/>
    </row>
    <row r="1041" spans="1:8" s="19" customFormat="1" ht="24.75" customHeight="1" x14ac:dyDescent="0.25">
      <c r="A1041" s="59">
        <f>'[1]DEUDA X  FACTURA'!A1035</f>
        <v>41191</v>
      </c>
      <c r="B1041" s="55" t="str">
        <f>'[1]DEUDA X  FACTURA'!C1035</f>
        <v>P010010011501884814</v>
      </c>
      <c r="C1041" s="55" t="str">
        <f>'[1]DEUDA X  FACTURA'!D1035</f>
        <v xml:space="preserve">MIRTHA CUEVA  </v>
      </c>
      <c r="D1041" s="60">
        <f>'[1]DEUDA X  FACTURA'!E1035</f>
        <v>0</v>
      </c>
      <c r="E1041" s="57">
        <f>'[1]DEUDA X  FACTURA'!F1035</f>
        <v>12760</v>
      </c>
      <c r="F1041" s="61"/>
      <c r="H1041" s="30"/>
    </row>
    <row r="1042" spans="1:8" s="19" customFormat="1" ht="24.75" customHeight="1" x14ac:dyDescent="0.25">
      <c r="A1042" s="59">
        <f>'[1]DEUDA X  FACTURA'!A1036</f>
        <v>41201</v>
      </c>
      <c r="B1042" s="55" t="str">
        <f>'[1]DEUDA X  FACTURA'!C1036</f>
        <v>P010010011501884815</v>
      </c>
      <c r="C1042" s="55" t="str">
        <f>'[1]DEUDA X  FACTURA'!D1036</f>
        <v xml:space="preserve">MIRTHA CUEVA  </v>
      </c>
      <c r="D1042" s="60">
        <f>'[1]DEUDA X  FACTURA'!E1036</f>
        <v>0</v>
      </c>
      <c r="E1042" s="57">
        <f>'[1]DEUDA X  FACTURA'!F1036</f>
        <v>12760</v>
      </c>
      <c r="F1042" s="61"/>
      <c r="H1042" s="30"/>
    </row>
    <row r="1043" spans="1:8" s="17" customFormat="1" ht="24.75" customHeight="1" x14ac:dyDescent="0.25">
      <c r="A1043" s="67">
        <f>'[1]DEUDA X  FACTURA'!A1037</f>
        <v>41212</v>
      </c>
      <c r="B1043" s="68" t="str">
        <f>'[1]DEUDA X  FACTURA'!C1037</f>
        <v>P010010011501884816</v>
      </c>
      <c r="C1043" s="68" t="str">
        <f>'[1]DEUDA X  FACTURA'!D1037</f>
        <v xml:space="preserve">MIRTHA CUEVA </v>
      </c>
      <c r="D1043" s="69">
        <f>'[1]DEUDA X  FACTURA'!E1037</f>
        <v>0</v>
      </c>
      <c r="E1043" s="70">
        <f>'[1]DEUDA X  FACTURA'!F1037</f>
        <v>12760</v>
      </c>
      <c r="F1043" s="71"/>
      <c r="H1043" s="29"/>
    </row>
    <row r="1044" spans="1:8" s="17" customFormat="1" ht="24.75" customHeight="1" x14ac:dyDescent="0.25">
      <c r="A1044" s="67"/>
      <c r="B1044" s="68">
        <f>'[1]DEUDA X  FACTURA'!C1038</f>
        <v>0</v>
      </c>
      <c r="C1044" s="68">
        <f>'[1]DEUDA X  FACTURA'!D1038</f>
        <v>0</v>
      </c>
      <c r="D1044" s="69">
        <f>'[1]DEUDA X  FACTURA'!E1038</f>
        <v>0</v>
      </c>
      <c r="E1044" s="70">
        <f>'[1]DEUDA X  FACTURA'!F1038</f>
        <v>0</v>
      </c>
      <c r="F1044" s="71"/>
      <c r="H1044" s="29"/>
    </row>
    <row r="1045" spans="1:8" s="17" customFormat="1" ht="24.75" customHeight="1" x14ac:dyDescent="0.25">
      <c r="A1045" s="67"/>
      <c r="B1045" s="68">
        <f>'[1]DEUDA X  FACTURA'!C1039</f>
        <v>0</v>
      </c>
      <c r="C1045" s="68">
        <f>'[1]DEUDA X  FACTURA'!D1039</f>
        <v>0</v>
      </c>
      <c r="D1045" s="69">
        <f>'[1]DEUDA X  FACTURA'!E1039</f>
        <v>0</v>
      </c>
      <c r="E1045" s="70">
        <f>'[1]DEUDA X  FACTURA'!F1039</f>
        <v>0</v>
      </c>
      <c r="F1045" s="71"/>
      <c r="H1045" s="29"/>
    </row>
    <row r="1046" spans="1:8" s="17" customFormat="1" ht="24.75" customHeight="1" x14ac:dyDescent="0.25">
      <c r="A1046" s="67">
        <f>'[1]DEUDA X  FACTURA'!A1040</f>
        <v>45824</v>
      </c>
      <c r="B1046" s="68" t="str">
        <f>'[1]DEUDA X  FACTURA'!C1040</f>
        <v>B1500006520</v>
      </c>
      <c r="C1046" s="68" t="str">
        <f>'[1]DEUDA X  FACTURA'!D1040</f>
        <v>MORAMI SRL</v>
      </c>
      <c r="D1046" s="69" t="str">
        <f>'[1]DEUDA X  FACTURA'!E1040</f>
        <v>MEDICAMENTOS</v>
      </c>
      <c r="E1046" s="70">
        <f>'[1]DEUDA X  FACTURA'!F1040</f>
        <v>131250</v>
      </c>
      <c r="F1046" s="71"/>
      <c r="H1046" s="29"/>
    </row>
    <row r="1047" spans="1:8" s="17" customFormat="1" ht="24.75" customHeight="1" x14ac:dyDescent="0.25">
      <c r="A1047" s="67">
        <f>'[1]DEUDA X  FACTURA'!A1041</f>
        <v>45959</v>
      </c>
      <c r="B1047" s="68" t="str">
        <f>'[1]DEUDA X  FACTURA'!C1041</f>
        <v>E45000000223</v>
      </c>
      <c r="C1047" s="68" t="str">
        <f>'[1]DEUDA X  FACTURA'!D1041</f>
        <v>MORAMI SRL</v>
      </c>
      <c r="D1047" s="69" t="str">
        <f>'[1]DEUDA X  FACTURA'!E1041</f>
        <v>MEDICAMENTOS</v>
      </c>
      <c r="E1047" s="70">
        <f>'[1]DEUDA X  FACTURA'!F1041</f>
        <v>213049</v>
      </c>
      <c r="F1047" s="71"/>
      <c r="H1047" s="29"/>
    </row>
    <row r="1048" spans="1:8" s="17" customFormat="1" ht="24.75" customHeight="1" x14ac:dyDescent="0.25">
      <c r="A1048" s="67">
        <f>'[1]DEUDA X  FACTURA'!A1042</f>
        <v>45741</v>
      </c>
      <c r="B1048" s="68" t="str">
        <f>'[1]DEUDA X  FACTURA'!C1042</f>
        <v>B1500006290</v>
      </c>
      <c r="C1048" s="68" t="str">
        <f>'[1]DEUDA X  FACTURA'!D1042</f>
        <v>MORAMI SRL</v>
      </c>
      <c r="D1048" s="69" t="str">
        <f>'[1]DEUDA X  FACTURA'!E1042</f>
        <v>MEDICAMENTOS</v>
      </c>
      <c r="E1048" s="70">
        <f>'[1]DEUDA X  FACTURA'!F1042</f>
        <v>9676</v>
      </c>
      <c r="F1048" s="71"/>
      <c r="H1048" s="29"/>
    </row>
    <row r="1049" spans="1:8" s="17" customFormat="1" ht="24.75" customHeight="1" x14ac:dyDescent="0.25">
      <c r="A1049" s="67">
        <f>'[1]DEUDA X  FACTURA'!A1043</f>
        <v>45635</v>
      </c>
      <c r="B1049" s="68" t="str">
        <f>'[1]DEUDA X  FACTURA'!C1043</f>
        <v>B1500006018</v>
      </c>
      <c r="C1049" s="68" t="str">
        <f>'[1]DEUDA X  FACTURA'!D1043</f>
        <v>MORAMI SRL</v>
      </c>
      <c r="D1049" s="69" t="str">
        <f>'[1]DEUDA X  FACTURA'!E1043</f>
        <v>MEDICAMENTOS</v>
      </c>
      <c r="E1049" s="70">
        <f>'[1]DEUDA X  FACTURA'!F1043</f>
        <v>96304</v>
      </c>
      <c r="F1049" s="71">
        <v>46022</v>
      </c>
      <c r="H1049" s="29"/>
    </row>
    <row r="1050" spans="1:8" s="19" customFormat="1" ht="24.75" customHeight="1" x14ac:dyDescent="0.25">
      <c r="A1050" s="59">
        <f>'[1]DEUDA X  FACTURA'!A1044</f>
        <v>45698</v>
      </c>
      <c r="B1050" s="55" t="str">
        <f>'[1]DEUDA X  FACTURA'!C1044</f>
        <v>B1500006160</v>
      </c>
      <c r="C1050" s="55" t="str">
        <f>'[1]DEUDA X  FACTURA'!D1044</f>
        <v>MORAMI SRL</v>
      </c>
      <c r="D1050" s="60" t="str">
        <f>'[1]DEUDA X  FACTURA'!E1044</f>
        <v>MEDICAMENTOS</v>
      </c>
      <c r="E1050" s="57">
        <f>'[1]DEUDA X  FACTURA'!F1044</f>
        <v>123000</v>
      </c>
      <c r="F1050" s="61"/>
      <c r="H1050" s="30"/>
    </row>
    <row r="1051" spans="1:8" s="19" customFormat="1" ht="24.75" customHeight="1" x14ac:dyDescent="0.25">
      <c r="A1051" s="59">
        <f>'[1]DEUDA X  FACTURA'!A1045</f>
        <v>45695</v>
      </c>
      <c r="B1051" s="55" t="str">
        <f>'[1]DEUDA X  FACTURA'!C1045</f>
        <v>B1500006155</v>
      </c>
      <c r="C1051" s="55" t="str">
        <f>'[1]DEUDA X  FACTURA'!D1045</f>
        <v>MORAMI SRL</v>
      </c>
      <c r="D1051" s="60" t="str">
        <f>'[1]DEUDA X  FACTURA'!E1045</f>
        <v>MEDICAMENTOS</v>
      </c>
      <c r="E1051" s="57">
        <f>'[1]DEUDA X  FACTURA'!F1045</f>
        <v>50000</v>
      </c>
      <c r="F1051" s="61">
        <v>46387</v>
      </c>
      <c r="H1051" s="30"/>
    </row>
    <row r="1052" spans="1:8" s="19" customFormat="1" ht="24.75" customHeight="1" x14ac:dyDescent="0.25">
      <c r="A1052" s="59"/>
      <c r="B1052" s="55">
        <f>'[1]DEUDA X  FACTURA'!C1046</f>
        <v>0</v>
      </c>
      <c r="C1052" s="55">
        <f>'[1]DEUDA X  FACTURA'!D1046</f>
        <v>0</v>
      </c>
      <c r="D1052" s="60">
        <f>'[1]DEUDA X  FACTURA'!E1046</f>
        <v>0</v>
      </c>
      <c r="E1052" s="57">
        <f>'[1]DEUDA X  FACTURA'!F1046</f>
        <v>67200</v>
      </c>
      <c r="F1052" s="61"/>
      <c r="H1052" s="30"/>
    </row>
    <row r="1053" spans="1:8" s="19" customFormat="1" ht="24.75" customHeight="1" x14ac:dyDescent="0.25">
      <c r="A1053" s="59">
        <f>'[1]DEUDA X  FACTURA'!A1047</f>
        <v>46058</v>
      </c>
      <c r="B1053" s="55" t="str">
        <f>'[1]DEUDA X  FACTURA'!C1047</f>
        <v>B1500000483</v>
      </c>
      <c r="C1053" s="55" t="str">
        <f>'[1]DEUDA X  FACTURA'!D1047</f>
        <v>MONCALI</v>
      </c>
      <c r="D1053" s="60" t="str">
        <f>'[1]DEUDA X  FACTURA'!E1047</f>
        <v>ALIMENTOS</v>
      </c>
      <c r="E1053" s="57">
        <f>'[1]DEUDA X  FACTURA'!F1047</f>
        <v>176327</v>
      </c>
      <c r="F1053" s="61"/>
      <c r="H1053" s="30"/>
    </row>
    <row r="1054" spans="1:8" s="19" customFormat="1" ht="24.75" customHeight="1" x14ac:dyDescent="0.25">
      <c r="A1054" s="59">
        <f>'[1]DEUDA X  FACTURA'!A1048</f>
        <v>46035</v>
      </c>
      <c r="B1054" s="55" t="str">
        <f>'[1]DEUDA X  FACTURA'!C1048</f>
        <v>B1500000478</v>
      </c>
      <c r="C1054" s="55" t="str">
        <f>'[1]DEUDA X  FACTURA'!D1048</f>
        <v>MONCALI</v>
      </c>
      <c r="D1054" s="60" t="str">
        <f>'[1]DEUDA X  FACTURA'!E1048</f>
        <v>ALIMENTOS</v>
      </c>
      <c r="E1054" s="57">
        <f>'[1]DEUDA X  FACTURA'!F1048</f>
        <v>182113.88</v>
      </c>
      <c r="F1054" s="61">
        <v>46022</v>
      </c>
      <c r="H1054" s="30"/>
    </row>
    <row r="1055" spans="1:8" s="19" customFormat="1" ht="24.75" customHeight="1" x14ac:dyDescent="0.25">
      <c r="A1055" s="59"/>
      <c r="B1055" s="55">
        <f>'[1]DEUDA X  FACTURA'!C1049</f>
        <v>0</v>
      </c>
      <c r="C1055" s="55">
        <f>'[1]DEUDA X  FACTURA'!D1049</f>
        <v>0</v>
      </c>
      <c r="D1055" s="60">
        <f>'[1]DEUDA X  FACTURA'!E1049</f>
        <v>0</v>
      </c>
      <c r="E1055" s="57">
        <f>'[1]DEUDA X  FACTURA'!F1049</f>
        <v>0</v>
      </c>
      <c r="F1055" s="61">
        <v>46022</v>
      </c>
      <c r="H1055" s="30"/>
    </row>
    <row r="1056" spans="1:8" s="19" customFormat="1" ht="24.75" customHeight="1" x14ac:dyDescent="0.25">
      <c r="A1056" s="59"/>
      <c r="B1056" s="55">
        <f>'[1]DEUDA X  FACTURA'!C1050</f>
        <v>0</v>
      </c>
      <c r="C1056" s="55">
        <f>'[1]DEUDA X  FACTURA'!D1050</f>
        <v>0</v>
      </c>
      <c r="D1056" s="60">
        <f>'[1]DEUDA X  FACTURA'!E1050</f>
        <v>0</v>
      </c>
      <c r="E1056" s="57">
        <f>'[1]DEUDA X  FACTURA'!F1050</f>
        <v>0</v>
      </c>
      <c r="F1056" s="61"/>
      <c r="H1056" s="30"/>
    </row>
    <row r="1057" spans="1:8" s="19" customFormat="1" ht="24.75" customHeight="1" x14ac:dyDescent="0.25">
      <c r="A1057" s="59"/>
      <c r="B1057" s="55">
        <f>'[1]DEUDA X  FACTURA'!C1051</f>
        <v>0</v>
      </c>
      <c r="C1057" s="55">
        <f>'[1]DEUDA X  FACTURA'!D1051</f>
        <v>0</v>
      </c>
      <c r="D1057" s="60">
        <f>'[1]DEUDA X  FACTURA'!E1051</f>
        <v>0</v>
      </c>
      <c r="E1057" s="57">
        <f>'[1]DEUDA X  FACTURA'!F1051</f>
        <v>0</v>
      </c>
      <c r="F1057" s="61"/>
      <c r="H1057" s="30"/>
    </row>
    <row r="1058" spans="1:8" s="19" customFormat="1" ht="24.75" customHeight="1" x14ac:dyDescent="0.25">
      <c r="A1058" s="59"/>
      <c r="B1058" s="55">
        <f>'[1]DEUDA X  FACTURA'!C1052</f>
        <v>0</v>
      </c>
      <c r="C1058" s="55">
        <f>'[1]DEUDA X  FACTURA'!D1052</f>
        <v>0</v>
      </c>
      <c r="D1058" s="60">
        <f>'[1]DEUDA X  FACTURA'!E1052</f>
        <v>0</v>
      </c>
      <c r="E1058" s="57">
        <f>'[1]DEUDA X  FACTURA'!F1052</f>
        <v>0</v>
      </c>
      <c r="F1058" s="61"/>
      <c r="H1058" s="30"/>
    </row>
    <row r="1059" spans="1:8" s="19" customFormat="1" ht="24.75" customHeight="1" x14ac:dyDescent="0.25">
      <c r="A1059" s="59"/>
      <c r="B1059" s="55">
        <f>'[1]DEUDA X  FACTURA'!C1053</f>
        <v>0</v>
      </c>
      <c r="C1059" s="55">
        <f>'[1]DEUDA X  FACTURA'!D1053</f>
        <v>0</v>
      </c>
      <c r="D1059" s="60">
        <f>'[1]DEUDA X  FACTURA'!E1053</f>
        <v>0</v>
      </c>
      <c r="E1059" s="57">
        <f>'[1]DEUDA X  FACTURA'!F1053</f>
        <v>0</v>
      </c>
      <c r="F1059" s="61"/>
      <c r="H1059" s="30"/>
    </row>
    <row r="1060" spans="1:8" s="19" customFormat="1" ht="24.75" customHeight="1" x14ac:dyDescent="0.25">
      <c r="A1060" s="59"/>
      <c r="B1060" s="55">
        <f>'[1]DEUDA X  FACTURA'!C1054</f>
        <v>0</v>
      </c>
      <c r="C1060" s="55" t="str">
        <f>'[1]DEUDA X  FACTURA'!D1054</f>
        <v xml:space="preserve">MASTER CLEAN </v>
      </c>
      <c r="D1060" s="60">
        <f>'[1]DEUDA X  FACTURA'!E1054</f>
        <v>0</v>
      </c>
      <c r="E1060" s="57">
        <f>'[1]DEUDA X  FACTURA'!F1054</f>
        <v>0</v>
      </c>
      <c r="F1060" s="61"/>
      <c r="H1060" s="30"/>
    </row>
    <row r="1061" spans="1:8" s="19" customFormat="1" ht="24.75" customHeight="1" x14ac:dyDescent="0.25">
      <c r="A1061" s="59">
        <f>'[1]DEUDA X  FACTURA'!A1055</f>
        <v>45646</v>
      </c>
      <c r="B1061" s="55" t="str">
        <f>'[1]DEUDA X  FACTURA'!C1055</f>
        <v>B1500001279</v>
      </c>
      <c r="C1061" s="55" t="str">
        <f>'[1]DEUDA X  FACTURA'!D1055</f>
        <v>MULTIIMPRESOS OHPE SRL</v>
      </c>
      <c r="D1061" s="60" t="str">
        <f>'[1]DEUDA X  FACTURA'!E1055</f>
        <v>ROLLOS DE PAPEL</v>
      </c>
      <c r="E1061" s="57">
        <f>'[1]DEUDA X  FACTURA'!F1055</f>
        <v>28320</v>
      </c>
      <c r="F1061" s="61"/>
      <c r="H1061" s="30"/>
    </row>
    <row r="1062" spans="1:8" s="19" customFormat="1" ht="24.75" customHeight="1" x14ac:dyDescent="0.25">
      <c r="A1062" s="59"/>
      <c r="B1062" s="55">
        <f>'[1]DEUDA X  FACTURA'!C1056</f>
        <v>0</v>
      </c>
      <c r="C1062" s="55" t="str">
        <f>'[1]DEUDA X  FACTURA'!D1056</f>
        <v xml:space="preserve">MULTISERVICIOS F&amp;S </v>
      </c>
      <c r="D1062" s="60">
        <f>'[1]DEUDA X  FACTURA'!E1056</f>
        <v>0</v>
      </c>
      <c r="E1062" s="57">
        <f>'[1]DEUDA X  FACTURA'!F1056</f>
        <v>0</v>
      </c>
      <c r="F1062" s="61"/>
      <c r="H1062" s="30"/>
    </row>
    <row r="1063" spans="1:8" s="19" customFormat="1" ht="24.75" customHeight="1" x14ac:dyDescent="0.25">
      <c r="A1063" s="59">
        <f>'[1]DEUDA X  FACTURA'!A1057</f>
        <v>45988</v>
      </c>
      <c r="B1063" s="55" t="str">
        <f>'[1]DEUDA X  FACTURA'!C1057</f>
        <v>B1500000051</v>
      </c>
      <c r="C1063" s="55" t="str">
        <f>'[1]DEUDA X  FACTURA'!D1057</f>
        <v>MERCACHEM ,SRL</v>
      </c>
      <c r="D1063" s="60">
        <f>'[1]DEUDA X  FACTURA'!E1057</f>
        <v>0</v>
      </c>
      <c r="E1063" s="57">
        <f>'[1]DEUDA X  FACTURA'!F1057</f>
        <v>9381</v>
      </c>
      <c r="F1063" s="61"/>
      <c r="H1063" s="30"/>
    </row>
    <row r="1064" spans="1:8" s="19" customFormat="1" ht="24.75" customHeight="1" x14ac:dyDescent="0.25">
      <c r="A1064" s="59">
        <f>'[1]DEUDA X  FACTURA'!A1058</f>
        <v>45860</v>
      </c>
      <c r="B1064" s="55" t="str">
        <f>'[1]DEUDA X  FACTURA'!C1058</f>
        <v>B15000000062</v>
      </c>
      <c r="C1064" s="55" t="str">
        <f>'[1]DEUDA X  FACTURA'!D1058</f>
        <v>MARCANDO TERRITORIO</v>
      </c>
      <c r="D1064" s="60" t="str">
        <f>'[1]DEUDA X  FACTURA'!E1058</f>
        <v>SERVICIOS DE PUBLICIDAD</v>
      </c>
      <c r="E1064" s="57">
        <f>'[1]DEUDA X  FACTURA'!F1058</f>
        <v>5900</v>
      </c>
      <c r="F1064" s="61"/>
      <c r="H1064" s="30"/>
    </row>
    <row r="1065" spans="1:8" s="19" customFormat="1" ht="24.75" customHeight="1" x14ac:dyDescent="0.25">
      <c r="A1065" s="59">
        <f>'[1]DEUDA X  FACTURA'!A1059</f>
        <v>45931</v>
      </c>
      <c r="B1065" s="55" t="str">
        <f>'[1]DEUDA X  FACTURA'!C1059</f>
        <v>B1500000567</v>
      </c>
      <c r="C1065" s="55" t="str">
        <f>'[1]DEUDA X  FACTURA'!D1059</f>
        <v>MARIA NIEVES ALVAREZ</v>
      </c>
      <c r="D1065" s="60" t="str">
        <f>'[1]DEUDA X  FACTURA'!E1059</f>
        <v>COMPRA DE MATERIAL GASTABLE</v>
      </c>
      <c r="E1065" s="57">
        <f>'[1]DEUDA X  FACTURA'!F1059</f>
        <v>72932.5</v>
      </c>
      <c r="F1065" s="61"/>
      <c r="H1065" s="30"/>
    </row>
    <row r="1066" spans="1:8" s="19" customFormat="1" ht="24.75" customHeight="1" x14ac:dyDescent="0.25">
      <c r="A1066" s="59"/>
      <c r="B1066" s="55">
        <f>'[1]DEUDA X  FACTURA'!C1060</f>
        <v>0</v>
      </c>
      <c r="C1066" s="55" t="str">
        <f>'[1]DEUDA X  FACTURA'!D1060</f>
        <v>EMPRESA MILTIN 111</v>
      </c>
      <c r="D1066" s="60">
        <f>'[1]DEUDA X  FACTURA'!E1060</f>
        <v>0</v>
      </c>
      <c r="E1066" s="57">
        <f>'[1]DEUDA X  FACTURA'!F1060</f>
        <v>0</v>
      </c>
      <c r="F1066" s="61"/>
      <c r="H1066" s="30"/>
    </row>
    <row r="1067" spans="1:8" s="19" customFormat="1" ht="24.75" customHeight="1" x14ac:dyDescent="0.25">
      <c r="A1067" s="59"/>
      <c r="B1067" s="55">
        <f>'[1]DEUDA X  FACTURA'!C1061</f>
        <v>0</v>
      </c>
      <c r="C1067" s="55" t="str">
        <f>'[1]DEUDA X  FACTURA'!D1061</f>
        <v>NIFARMED, SRL</v>
      </c>
      <c r="D1067" s="60">
        <f>'[1]DEUDA X  FACTURA'!E1061</f>
        <v>0</v>
      </c>
      <c r="E1067" s="57">
        <f>'[1]DEUDA X  FACTURA'!F1061</f>
        <v>0</v>
      </c>
      <c r="F1067" s="61"/>
      <c r="H1067" s="30"/>
    </row>
    <row r="1068" spans="1:8" s="19" customFormat="1" ht="24.75" customHeight="1" x14ac:dyDescent="0.25">
      <c r="A1068" s="59">
        <f>'[1]DEUDA X  FACTURA'!A1062</f>
        <v>45645</v>
      </c>
      <c r="B1068" s="55" t="str">
        <f>'[1]DEUDA X  FACTURA'!C1062</f>
        <v>B1500000014</v>
      </c>
      <c r="C1068" s="55" t="str">
        <f>'[1]DEUDA X  FACTURA'!D1062</f>
        <v>NOVA J CORPORATION ,SRL.</v>
      </c>
      <c r="D1068" s="60" t="str">
        <f>'[1]DEUDA X  FACTURA'!E1062</f>
        <v>BATAS QUIRURGICAS</v>
      </c>
      <c r="E1068" s="57">
        <f>'[1]DEUDA X  FACTURA'!F1062</f>
        <v>22656</v>
      </c>
      <c r="F1068" s="61"/>
      <c r="H1068" s="30"/>
    </row>
    <row r="1069" spans="1:8" s="19" customFormat="1" ht="24.75" customHeight="1" x14ac:dyDescent="0.25">
      <c r="A1069" s="59">
        <f>'[1]DEUDA X  FACTURA'!A1063</f>
        <v>45803</v>
      </c>
      <c r="B1069" s="55" t="str">
        <f>'[1]DEUDA X  FACTURA'!C1063</f>
        <v>B1500000328</v>
      </c>
      <c r="C1069" s="55" t="str">
        <f>'[1]DEUDA X  FACTURA'!D1063</f>
        <v>OCEAN MEAT SRL (PORTAL 381,704.83)</v>
      </c>
      <c r="D1069" s="60" t="str">
        <f>'[1]DEUDA X  FACTURA'!E1063</f>
        <v>ALIMENTOS</v>
      </c>
      <c r="E1069" s="57">
        <f>'[1]DEUDA X  FACTURA'!F1063</f>
        <v>381704.83</v>
      </c>
      <c r="F1069" s="61"/>
      <c r="H1069" s="30"/>
    </row>
    <row r="1070" spans="1:8" s="19" customFormat="1" ht="24.75" customHeight="1" x14ac:dyDescent="0.25">
      <c r="A1070" s="59">
        <f>'[1]DEUDA X  FACTURA'!A1064</f>
        <v>41272</v>
      </c>
      <c r="B1070" s="55" t="str">
        <f>'[1]DEUDA X  FACTURA'!C1064</f>
        <v>A010010011500002994</v>
      </c>
      <c r="C1070" s="55" t="str">
        <f>'[1]DEUDA X  FACTURA'!D1064</f>
        <v>OSCAR A. RENTA NEGRON</v>
      </c>
      <c r="D1070" s="60" t="str">
        <f>'[1]DEUDA X  FACTURA'!E1064</f>
        <v>MATERIAL MEDICO</v>
      </c>
      <c r="E1070" s="57">
        <f>'[1]DEUDA X  FACTURA'!F1064</f>
        <v>28020</v>
      </c>
      <c r="F1070" s="61"/>
      <c r="H1070" s="30"/>
    </row>
    <row r="1071" spans="1:8" s="19" customFormat="1" ht="24.75" customHeight="1" x14ac:dyDescent="0.25">
      <c r="A1071" s="59">
        <f>'[1]DEUDA X  FACTURA'!A1065</f>
        <v>45831</v>
      </c>
      <c r="B1071" s="55" t="str">
        <f>'[1]DEUDA X  FACTURA'!C1065</f>
        <v>E450000000013</v>
      </c>
      <c r="C1071" s="55" t="str">
        <f>'[1]DEUDA X  FACTURA'!D1065</f>
        <v>OSIRIR &amp;CO. SA</v>
      </c>
      <c r="D1071" s="60" t="str">
        <f>'[1]DEUDA X  FACTURA'!E1065</f>
        <v>MATERIAL MEDICO QUIRURGICO</v>
      </c>
      <c r="E1071" s="57">
        <f>'[1]DEUDA X  FACTURA'!F1065</f>
        <v>12238.23</v>
      </c>
      <c r="F1071" s="61"/>
      <c r="H1071" s="30"/>
    </row>
    <row r="1072" spans="1:8" s="19" customFormat="1" ht="24.75" customHeight="1" x14ac:dyDescent="0.25">
      <c r="A1072" s="59">
        <f>'[1]DEUDA X  FACTURA'!A1066</f>
        <v>43922</v>
      </c>
      <c r="B1072" s="55">
        <f>'[1]DEUDA X  FACTURA'!C1066</f>
        <v>55324</v>
      </c>
      <c r="C1072" s="55" t="str">
        <f>'[1]DEUDA X  FACTURA'!D1066</f>
        <v>OGIN SRL</v>
      </c>
      <c r="D1072" s="60" t="str">
        <f>'[1]DEUDA X  FACTURA'!E1066</f>
        <v>OXIGENO</v>
      </c>
      <c r="E1072" s="57">
        <f>'[1]DEUDA X  FACTURA'!F1066</f>
        <v>78363.8</v>
      </c>
      <c r="F1072" s="61"/>
      <c r="H1072" s="30"/>
    </row>
    <row r="1073" spans="1:8" s="19" customFormat="1" ht="24.75" customHeight="1" x14ac:dyDescent="0.25">
      <c r="A1073" s="59">
        <f>'[1]DEUDA X  FACTURA'!A1067</f>
        <v>43934</v>
      </c>
      <c r="B1073" s="55">
        <f>'[1]DEUDA X  FACTURA'!C1067</f>
        <v>55359</v>
      </c>
      <c r="C1073" s="55" t="str">
        <f>'[1]DEUDA X  FACTURA'!D1067</f>
        <v>OGIN SRL</v>
      </c>
      <c r="D1073" s="60" t="str">
        <f>'[1]DEUDA X  FACTURA'!E1067</f>
        <v>OXIGENO</v>
      </c>
      <c r="E1073" s="57">
        <f>'[1]DEUDA X  FACTURA'!F1067</f>
        <v>56983.38</v>
      </c>
      <c r="F1073" s="61"/>
      <c r="H1073" s="30"/>
    </row>
    <row r="1074" spans="1:8" s="19" customFormat="1" ht="24.75" customHeight="1" x14ac:dyDescent="0.25">
      <c r="A1074" s="59">
        <f>'[1]DEUDA X  FACTURA'!A1068</f>
        <v>43945</v>
      </c>
      <c r="B1074" s="55">
        <f>'[1]DEUDA X  FACTURA'!C1068</f>
        <v>55403</v>
      </c>
      <c r="C1074" s="55" t="str">
        <f>'[1]DEUDA X  FACTURA'!D1068</f>
        <v>OGIN SRL</v>
      </c>
      <c r="D1074" s="60" t="str">
        <f>'[1]DEUDA X  FACTURA'!E1068</f>
        <v>OXIGENO</v>
      </c>
      <c r="E1074" s="57">
        <f>'[1]DEUDA X  FACTURA'!F1068</f>
        <v>81205.240000000005</v>
      </c>
      <c r="F1074" s="61"/>
      <c r="H1074" s="30"/>
    </row>
    <row r="1075" spans="1:8" s="19" customFormat="1" ht="24.75" customHeight="1" x14ac:dyDescent="0.25">
      <c r="A1075" s="59">
        <f>'[1]DEUDA X  FACTURA'!A1069</f>
        <v>43951</v>
      </c>
      <c r="B1075" s="55">
        <f>'[1]DEUDA X  FACTURA'!C1069</f>
        <v>55421</v>
      </c>
      <c r="C1075" s="55" t="str">
        <f>'[1]DEUDA X  FACTURA'!D1069</f>
        <v>OGIN SRL</v>
      </c>
      <c r="D1075" s="60" t="str">
        <f>'[1]DEUDA X  FACTURA'!E1069</f>
        <v>OXIGENO</v>
      </c>
      <c r="E1075" s="57">
        <f>'[1]DEUDA X  FACTURA'!F1069</f>
        <v>80937.38</v>
      </c>
      <c r="F1075" s="61"/>
      <c r="H1075" s="30"/>
    </row>
    <row r="1076" spans="1:8" s="19" customFormat="1" ht="24.75" customHeight="1" x14ac:dyDescent="0.25">
      <c r="A1076" s="59">
        <f>'[1]DEUDA X  FACTURA'!A1070</f>
        <v>43956</v>
      </c>
      <c r="B1076" s="55">
        <f>'[1]DEUDA X  FACTURA'!C1070</f>
        <v>55447</v>
      </c>
      <c r="C1076" s="55" t="str">
        <f>'[1]DEUDA X  FACTURA'!D1070</f>
        <v>OGIN SRL</v>
      </c>
      <c r="D1076" s="60" t="str">
        <f>'[1]DEUDA X  FACTURA'!E1070</f>
        <v>OXIGENO</v>
      </c>
      <c r="E1076" s="57">
        <f>'[1]DEUDA X  FACTURA'!F1070</f>
        <v>70376.38</v>
      </c>
      <c r="F1076" s="61"/>
      <c r="H1076" s="30"/>
    </row>
    <row r="1077" spans="1:8" s="19" customFormat="1" ht="24.75" customHeight="1" x14ac:dyDescent="0.25">
      <c r="A1077" s="59">
        <f>'[1]DEUDA X  FACTURA'!A1071</f>
        <v>43962</v>
      </c>
      <c r="B1077" s="55">
        <f>'[1]DEUDA X  FACTURA'!C1071</f>
        <v>55461</v>
      </c>
      <c r="C1077" s="55" t="str">
        <f>'[1]DEUDA X  FACTURA'!D1071</f>
        <v>OGIN SRL</v>
      </c>
      <c r="D1077" s="60" t="str">
        <f>'[1]DEUDA X  FACTURA'!E1071</f>
        <v>OXIGENO</v>
      </c>
      <c r="E1077" s="57">
        <f>'[1]DEUDA X  FACTURA'!F1071</f>
        <v>66488.28</v>
      </c>
      <c r="F1077" s="61"/>
      <c r="H1077" s="30"/>
    </row>
    <row r="1078" spans="1:8" s="19" customFormat="1" ht="24.75" customHeight="1" x14ac:dyDescent="0.25">
      <c r="A1078" s="59">
        <f>'[1]DEUDA X  FACTURA'!A1072</f>
        <v>43966</v>
      </c>
      <c r="B1078" s="55">
        <f>'[1]DEUDA X  FACTURA'!C1072</f>
        <v>55479</v>
      </c>
      <c r="C1078" s="55" t="str">
        <f>'[1]DEUDA X  FACTURA'!D1072</f>
        <v>OGIN SRL</v>
      </c>
      <c r="D1078" s="60" t="str">
        <f>'[1]DEUDA X  FACTURA'!E1072</f>
        <v>OXIGENO</v>
      </c>
      <c r="E1078" s="57">
        <f>'[1]DEUDA X  FACTURA'!F1072</f>
        <v>66906</v>
      </c>
      <c r="F1078" s="61"/>
      <c r="H1078" s="30"/>
    </row>
    <row r="1079" spans="1:8" s="19" customFormat="1" ht="24.75" customHeight="1" x14ac:dyDescent="0.25">
      <c r="A1079" s="59">
        <f>'[1]DEUDA X  FACTURA'!A1073</f>
        <v>43971</v>
      </c>
      <c r="B1079" s="55">
        <f>'[1]DEUDA X  FACTURA'!C1073</f>
        <v>55498</v>
      </c>
      <c r="C1079" s="55" t="str">
        <f>'[1]DEUDA X  FACTURA'!D1073</f>
        <v>OGIN SRL</v>
      </c>
      <c r="D1079" s="60" t="str">
        <f>'[1]DEUDA X  FACTURA'!E1073</f>
        <v>OXIGENO</v>
      </c>
      <c r="E1079" s="57">
        <f>'[1]DEUDA X  FACTURA'!F1073</f>
        <v>68069.48</v>
      </c>
      <c r="F1079" s="61"/>
      <c r="H1079" s="30"/>
    </row>
    <row r="1080" spans="1:8" s="19" customFormat="1" ht="24.75" customHeight="1" x14ac:dyDescent="0.25">
      <c r="A1080" s="59">
        <f>'[1]DEUDA X  FACTURA'!A1074</f>
        <v>43976</v>
      </c>
      <c r="B1080" s="55">
        <f>'[1]DEUDA X  FACTURA'!C1074</f>
        <v>55523</v>
      </c>
      <c r="C1080" s="55" t="str">
        <f>'[1]DEUDA X  FACTURA'!D1074</f>
        <v>OGIN SRL</v>
      </c>
      <c r="D1080" s="60" t="str">
        <f>'[1]DEUDA X  FACTURA'!E1074</f>
        <v>OXIGENO</v>
      </c>
      <c r="E1080" s="57">
        <f>'[1]DEUDA X  FACTURA'!F1074</f>
        <v>78493.600000000006</v>
      </c>
      <c r="F1080" s="61"/>
      <c r="H1080" s="30"/>
    </row>
    <row r="1081" spans="1:8" s="19" customFormat="1" ht="24.75" customHeight="1" x14ac:dyDescent="0.25">
      <c r="A1081" s="59">
        <f>'[1]DEUDA X  FACTURA'!A1075</f>
        <v>43983</v>
      </c>
      <c r="B1081" s="55">
        <f>'[1]DEUDA X  FACTURA'!C1075</f>
        <v>55556</v>
      </c>
      <c r="C1081" s="55" t="str">
        <f>'[1]DEUDA X  FACTURA'!D1075</f>
        <v>OGIN SRL</v>
      </c>
      <c r="D1081" s="60" t="str">
        <f>'[1]DEUDA X  FACTURA'!E1075</f>
        <v>OXIGENO</v>
      </c>
      <c r="E1081" s="57">
        <f>'[1]DEUDA X  FACTURA'!F1075</f>
        <v>70443.64</v>
      </c>
      <c r="F1081" s="61"/>
      <c r="H1081" s="30"/>
    </row>
    <row r="1082" spans="1:8" s="19" customFormat="1" ht="24.75" customHeight="1" x14ac:dyDescent="0.25">
      <c r="A1082" s="59">
        <f>'[1]DEUDA X  FACTURA'!A1076</f>
        <v>43985</v>
      </c>
      <c r="B1082" s="55">
        <f>'[1]DEUDA X  FACTURA'!C1076</f>
        <v>55576</v>
      </c>
      <c r="C1082" s="55" t="str">
        <f>'[1]DEUDA X  FACTURA'!D1076</f>
        <v>OGIN SRL</v>
      </c>
      <c r="D1082" s="60" t="str">
        <f>'[1]DEUDA X  FACTURA'!E1076</f>
        <v>OXIGENO</v>
      </c>
      <c r="E1082" s="57">
        <f>'[1]DEUDA X  FACTURA'!F1076</f>
        <v>101895.36</v>
      </c>
      <c r="F1082" s="61"/>
      <c r="H1082" s="30"/>
    </row>
    <row r="1083" spans="1:8" s="19" customFormat="1" ht="24.75" customHeight="1" x14ac:dyDescent="0.25">
      <c r="A1083" s="59">
        <f>'[1]DEUDA X  FACTURA'!A1077</f>
        <v>43990</v>
      </c>
      <c r="B1083" s="55">
        <f>'[1]DEUDA X  FACTURA'!C1077</f>
        <v>55594</v>
      </c>
      <c r="C1083" s="55" t="str">
        <f>'[1]DEUDA X  FACTURA'!D1077</f>
        <v>OGIN SRL</v>
      </c>
      <c r="D1083" s="60" t="str">
        <f>'[1]DEUDA X  FACTURA'!E1077</f>
        <v>OXIGENO</v>
      </c>
      <c r="E1083" s="57">
        <f>'[1]DEUDA X  FACTURA'!F1077</f>
        <v>28822.68</v>
      </c>
      <c r="F1083" s="61"/>
      <c r="H1083" s="30"/>
    </row>
    <row r="1084" spans="1:8" s="19" customFormat="1" ht="24.75" customHeight="1" x14ac:dyDescent="0.25">
      <c r="A1084" s="59">
        <f>'[1]DEUDA X  FACTURA'!A1078</f>
        <v>43992</v>
      </c>
      <c r="B1084" s="55">
        <f>'[1]DEUDA X  FACTURA'!C1078</f>
        <v>55609</v>
      </c>
      <c r="C1084" s="55" t="str">
        <f>'[1]DEUDA X  FACTURA'!D1078</f>
        <v>OGIN SRL</v>
      </c>
      <c r="D1084" s="60" t="str">
        <f>'[1]DEUDA X  FACTURA'!E1078</f>
        <v>OXIGENO</v>
      </c>
      <c r="E1084" s="57">
        <f>'[1]DEUDA X  FACTURA'!F1078</f>
        <v>127019.92</v>
      </c>
      <c r="F1084" s="61"/>
      <c r="H1084" s="30"/>
    </row>
    <row r="1085" spans="1:8" s="19" customFormat="1" ht="24.75" customHeight="1" x14ac:dyDescent="0.25">
      <c r="A1085" s="59">
        <f>'[1]DEUDA X  FACTURA'!A1079</f>
        <v>43997</v>
      </c>
      <c r="B1085" s="55">
        <f>'[1]DEUDA X  FACTURA'!C1079</f>
        <v>55624</v>
      </c>
      <c r="C1085" s="55" t="str">
        <f>'[1]DEUDA X  FACTURA'!D1079</f>
        <v>OGIN SRL</v>
      </c>
      <c r="D1085" s="60" t="str">
        <f>'[1]DEUDA X  FACTURA'!E1079</f>
        <v>OXIGENO</v>
      </c>
      <c r="E1085" s="57">
        <f>'[1]DEUDA X  FACTURA'!F1079</f>
        <v>72839.039999999994</v>
      </c>
      <c r="F1085" s="61"/>
      <c r="H1085" s="30"/>
    </row>
    <row r="1086" spans="1:8" s="19" customFormat="1" ht="24.75" customHeight="1" x14ac:dyDescent="0.25">
      <c r="A1086" s="59">
        <f>'[1]DEUDA X  FACTURA'!A1080</f>
        <v>43999</v>
      </c>
      <c r="B1086" s="55">
        <f>'[1]DEUDA X  FACTURA'!C1080</f>
        <v>55647</v>
      </c>
      <c r="C1086" s="55" t="str">
        <f>'[1]DEUDA X  FACTURA'!D1080</f>
        <v>OGIN SRL</v>
      </c>
      <c r="D1086" s="60" t="str">
        <f>'[1]DEUDA X  FACTURA'!E1080</f>
        <v>OXIGENO</v>
      </c>
      <c r="E1086" s="57">
        <f>'[1]DEUDA X  FACTURA'!F1080</f>
        <v>74146.48</v>
      </c>
      <c r="F1086" s="61"/>
      <c r="H1086" s="30"/>
    </row>
    <row r="1087" spans="1:8" s="19" customFormat="1" ht="24.75" customHeight="1" x14ac:dyDescent="0.25">
      <c r="A1087" s="59">
        <f>'[1]DEUDA X  FACTURA'!A1081</f>
        <v>44004</v>
      </c>
      <c r="B1087" s="55">
        <f>'[1]DEUDA X  FACTURA'!C1081</f>
        <v>55660</v>
      </c>
      <c r="C1087" s="55" t="str">
        <f>'[1]DEUDA X  FACTURA'!D1081</f>
        <v>OGIN SRL</v>
      </c>
      <c r="D1087" s="60" t="str">
        <f>'[1]DEUDA X  FACTURA'!E1081</f>
        <v>OXIGENO</v>
      </c>
      <c r="E1087" s="57">
        <f>'[1]DEUDA X  FACTURA'!F1081</f>
        <v>64310</v>
      </c>
      <c r="F1087" s="61"/>
      <c r="H1087" s="30"/>
    </row>
    <row r="1088" spans="1:8" s="19" customFormat="1" ht="24.75" customHeight="1" x14ac:dyDescent="0.25">
      <c r="A1088" s="59">
        <f>'[1]DEUDA X  FACTURA'!A1082</f>
        <v>44006</v>
      </c>
      <c r="B1088" s="55">
        <f>'[1]DEUDA X  FACTURA'!C1082</f>
        <v>55681</v>
      </c>
      <c r="C1088" s="55" t="str">
        <f>'[1]DEUDA X  FACTURA'!D1082</f>
        <v>OGIN SRL</v>
      </c>
      <c r="D1088" s="60" t="str">
        <f>'[1]DEUDA X  FACTURA'!E1082</f>
        <v>OXIGENO</v>
      </c>
      <c r="E1088" s="57">
        <f>'[1]DEUDA X  FACTURA'!F1082</f>
        <v>68765.679999999993</v>
      </c>
      <c r="F1088" s="61"/>
      <c r="H1088" s="30"/>
    </row>
    <row r="1089" spans="1:8" s="19" customFormat="1" ht="24.75" customHeight="1" x14ac:dyDescent="0.25">
      <c r="A1089" s="59">
        <f>'[1]DEUDA X  FACTURA'!A1083</f>
        <v>44011</v>
      </c>
      <c r="B1089" s="55">
        <f>'[1]DEUDA X  FACTURA'!C1083</f>
        <v>55704</v>
      </c>
      <c r="C1089" s="55" t="str">
        <f>'[1]DEUDA X  FACTURA'!D1083</f>
        <v>OGIN SRL</v>
      </c>
      <c r="D1089" s="60" t="str">
        <f>'[1]DEUDA X  FACTURA'!E1083</f>
        <v>OXIGENO</v>
      </c>
      <c r="E1089" s="57">
        <f>'[1]DEUDA X  FACTURA'!F1083</f>
        <v>66537.84</v>
      </c>
      <c r="F1089" s="61"/>
      <c r="H1089" s="30"/>
    </row>
    <row r="1090" spans="1:8" s="19" customFormat="1" ht="24.75" customHeight="1" x14ac:dyDescent="0.25">
      <c r="A1090" s="59">
        <f>'[1]DEUDA X  FACTURA'!A1084</f>
        <v>44012</v>
      </c>
      <c r="B1090" s="55">
        <f>'[1]DEUDA X  FACTURA'!C1084</f>
        <v>55732</v>
      </c>
      <c r="C1090" s="55" t="str">
        <f>'[1]DEUDA X  FACTURA'!D1084</f>
        <v>OGIN SRL</v>
      </c>
      <c r="D1090" s="60" t="str">
        <f>'[1]DEUDA X  FACTURA'!E1084</f>
        <v>OXIGENO</v>
      </c>
      <c r="E1090" s="57">
        <f>'[1]DEUDA X  FACTURA'!F1084</f>
        <v>48769.4</v>
      </c>
      <c r="F1090" s="61"/>
      <c r="H1090" s="30"/>
    </row>
    <row r="1091" spans="1:8" s="19" customFormat="1" ht="24.75" customHeight="1" x14ac:dyDescent="0.25">
      <c r="A1091" s="59">
        <f>'[1]DEUDA X  FACTURA'!A1085</f>
        <v>44014</v>
      </c>
      <c r="B1091" s="55">
        <f>'[1]DEUDA X  FACTURA'!C1085</f>
        <v>55747</v>
      </c>
      <c r="C1091" s="55" t="str">
        <f>'[1]DEUDA X  FACTURA'!D1085</f>
        <v>OGIN SRL</v>
      </c>
      <c r="D1091" s="60" t="str">
        <f>'[1]DEUDA X  FACTURA'!E1085</f>
        <v>OXIGENO</v>
      </c>
      <c r="E1091" s="57">
        <f>'[1]DEUDA X  FACTURA'!F1085</f>
        <v>34253.040000000001</v>
      </c>
      <c r="F1091" s="61"/>
      <c r="H1091" s="30"/>
    </row>
    <row r="1092" spans="1:8" s="19" customFormat="1" ht="24.75" customHeight="1" x14ac:dyDescent="0.25">
      <c r="A1092" s="59">
        <f>'[1]DEUDA X  FACTURA'!A1086</f>
        <v>44018</v>
      </c>
      <c r="B1092" s="55">
        <f>'[1]DEUDA X  FACTURA'!C1086</f>
        <v>55757</v>
      </c>
      <c r="C1092" s="55" t="str">
        <f>'[1]DEUDA X  FACTURA'!D1086</f>
        <v>OGIN SRL</v>
      </c>
      <c r="D1092" s="60" t="str">
        <f>'[1]DEUDA X  FACTURA'!E1086</f>
        <v>OXIGENO</v>
      </c>
      <c r="E1092" s="57">
        <f>'[1]DEUDA X  FACTURA'!F1086</f>
        <v>81750.399999999994</v>
      </c>
      <c r="F1092" s="61"/>
      <c r="H1092" s="30"/>
    </row>
    <row r="1093" spans="1:8" s="19" customFormat="1" ht="24.75" customHeight="1" x14ac:dyDescent="0.25">
      <c r="A1093" s="59">
        <f>'[1]DEUDA X  FACTURA'!A1087</f>
        <v>44020</v>
      </c>
      <c r="B1093" s="55">
        <f>'[1]DEUDA X  FACTURA'!C1087</f>
        <v>55790</v>
      </c>
      <c r="C1093" s="55" t="str">
        <f>'[1]DEUDA X  FACTURA'!D1087</f>
        <v>OGIN SRL</v>
      </c>
      <c r="D1093" s="60" t="str">
        <f>'[1]DEUDA X  FACTURA'!E1087</f>
        <v>OXIGENO</v>
      </c>
      <c r="E1093" s="57">
        <f>'[1]DEUDA X  FACTURA'!F1087</f>
        <v>76737.759999999995</v>
      </c>
      <c r="F1093" s="61"/>
      <c r="H1093" s="30"/>
    </row>
    <row r="1094" spans="1:8" s="19" customFormat="1" ht="24.75" customHeight="1" x14ac:dyDescent="0.25">
      <c r="A1094" s="59">
        <f>'[1]DEUDA X  FACTURA'!A1088</f>
        <v>44025</v>
      </c>
      <c r="B1094" s="55">
        <f>'[1]DEUDA X  FACTURA'!C1088</f>
        <v>55816</v>
      </c>
      <c r="C1094" s="55" t="str">
        <f>'[1]DEUDA X  FACTURA'!D1088</f>
        <v>OGIN SRL</v>
      </c>
      <c r="D1094" s="60" t="str">
        <f>'[1]DEUDA X  FACTURA'!E1088</f>
        <v>OXIGENO</v>
      </c>
      <c r="E1094" s="57">
        <f>'[1]DEUDA X  FACTURA'!F1088</f>
        <v>35088.480000000003</v>
      </c>
      <c r="F1094" s="61"/>
      <c r="H1094" s="30"/>
    </row>
    <row r="1095" spans="1:8" s="19" customFormat="1" ht="24.75" customHeight="1" x14ac:dyDescent="0.25">
      <c r="A1095" s="59">
        <f>'[1]DEUDA X  FACTURA'!A1089</f>
        <v>44027</v>
      </c>
      <c r="B1095" s="55">
        <f>'[1]DEUDA X  FACTURA'!C1089</f>
        <v>55844</v>
      </c>
      <c r="C1095" s="55" t="str">
        <f>'[1]DEUDA X  FACTURA'!D1089</f>
        <v>OGIN SRL</v>
      </c>
      <c r="D1095" s="60" t="str">
        <f>'[1]DEUDA X  FACTURA'!E1089</f>
        <v>OXIGENO</v>
      </c>
      <c r="E1095" s="57">
        <f>'[1]DEUDA X  FACTURA'!F1089</f>
        <v>81794.06</v>
      </c>
      <c r="F1095" s="61"/>
      <c r="H1095" s="30"/>
    </row>
    <row r="1096" spans="1:8" s="19" customFormat="1" ht="24.75" customHeight="1" x14ac:dyDescent="0.25">
      <c r="A1096" s="59">
        <f>'[1]DEUDA X  FACTURA'!A1090</f>
        <v>44032</v>
      </c>
      <c r="B1096" s="55">
        <f>'[1]DEUDA X  FACTURA'!C1090</f>
        <v>55863</v>
      </c>
      <c r="C1096" s="55" t="str">
        <f>'[1]DEUDA X  FACTURA'!D1090</f>
        <v>OGIN SRL</v>
      </c>
      <c r="D1096" s="60" t="str">
        <f>'[1]DEUDA X  FACTURA'!E1090</f>
        <v>OXIGENO</v>
      </c>
      <c r="E1096" s="57">
        <f>'[1]DEUDA X  FACTURA'!F1090</f>
        <v>93064.24</v>
      </c>
      <c r="F1096" s="61"/>
      <c r="H1096" s="30"/>
    </row>
    <row r="1097" spans="1:8" s="19" customFormat="1" ht="24.75" customHeight="1" x14ac:dyDescent="0.25">
      <c r="A1097" s="59">
        <f>'[1]DEUDA X  FACTURA'!A1091</f>
        <v>44035</v>
      </c>
      <c r="B1097" s="55">
        <f>'[1]DEUDA X  FACTURA'!C1091</f>
        <v>55904</v>
      </c>
      <c r="C1097" s="55" t="str">
        <f>'[1]DEUDA X  FACTURA'!D1091</f>
        <v>OGIN SRL</v>
      </c>
      <c r="D1097" s="60" t="str">
        <f>'[1]DEUDA X  FACTURA'!E1091</f>
        <v>OXIGENO</v>
      </c>
      <c r="E1097" s="57">
        <f>'[1]DEUDA X  FACTURA'!F1091</f>
        <v>67184.479999999996</v>
      </c>
      <c r="F1097" s="61"/>
      <c r="H1097" s="30"/>
    </row>
    <row r="1098" spans="1:8" s="19" customFormat="1" ht="24.75" customHeight="1" x14ac:dyDescent="0.25">
      <c r="A1098" s="59">
        <f>'[1]DEUDA X  FACTURA'!A1092</f>
        <v>44039</v>
      </c>
      <c r="B1098" s="55">
        <f>'[1]DEUDA X  FACTURA'!C1092</f>
        <v>55934</v>
      </c>
      <c r="C1098" s="55" t="str">
        <f>'[1]DEUDA X  FACTURA'!D1092</f>
        <v>OGIN SRL</v>
      </c>
      <c r="D1098" s="60" t="str">
        <f>'[1]DEUDA X  FACTURA'!E1092</f>
        <v>OXIGENO</v>
      </c>
      <c r="E1098" s="57">
        <f>'[1]DEUDA X  FACTURA'!F1092</f>
        <v>52056.88</v>
      </c>
      <c r="F1098" s="61"/>
      <c r="H1098" s="30"/>
    </row>
    <row r="1099" spans="1:8" s="19" customFormat="1" ht="24.75" customHeight="1" x14ac:dyDescent="0.25">
      <c r="A1099" s="59">
        <f>'[1]DEUDA X  FACTURA'!A1093</f>
        <v>44040</v>
      </c>
      <c r="B1099" s="55">
        <f>'[1]DEUDA X  FACTURA'!C1093</f>
        <v>55951</v>
      </c>
      <c r="C1099" s="55" t="str">
        <f>'[1]DEUDA X  FACTURA'!D1093</f>
        <v>OGIN SRL</v>
      </c>
      <c r="D1099" s="60" t="str">
        <f>'[1]DEUDA X  FACTURA'!E1093</f>
        <v>OXIGENO</v>
      </c>
      <c r="E1099" s="57">
        <f>'[1]DEUDA X  FACTURA'!F1093</f>
        <v>82113.84</v>
      </c>
      <c r="F1099" s="61"/>
      <c r="H1099" s="30"/>
    </row>
    <row r="1100" spans="1:8" s="19" customFormat="1" ht="24.75" customHeight="1" x14ac:dyDescent="0.25">
      <c r="A1100" s="59">
        <f>'[1]DEUDA X  FACTURA'!A1094</f>
        <v>44042</v>
      </c>
      <c r="B1100" s="55">
        <f>'[1]DEUDA X  FACTURA'!C1094</f>
        <v>55984</v>
      </c>
      <c r="C1100" s="55" t="str">
        <f>'[1]DEUDA X  FACTURA'!D1094</f>
        <v>OGIN SRL</v>
      </c>
      <c r="D1100" s="60" t="str">
        <f>'[1]DEUDA X  FACTURA'!E1094</f>
        <v>OXIGENO</v>
      </c>
      <c r="E1100" s="57">
        <f>'[1]DEUDA X  FACTURA'!F1094</f>
        <v>24923.96</v>
      </c>
      <c r="F1100" s="61"/>
      <c r="H1100" s="30"/>
    </row>
    <row r="1101" spans="1:8" s="19" customFormat="1" ht="24.75" customHeight="1" x14ac:dyDescent="0.25">
      <c r="A1101" s="59">
        <f>'[1]DEUDA X  FACTURA'!A1095</f>
        <v>44179</v>
      </c>
      <c r="B1101" s="55">
        <f>'[1]DEUDA X  FACTURA'!C1095</f>
        <v>56971</v>
      </c>
      <c r="C1101" s="55" t="str">
        <f>'[1]DEUDA X  FACTURA'!D1095</f>
        <v>OGIN SRL</v>
      </c>
      <c r="D1101" s="60" t="str">
        <f>'[1]DEUDA X  FACTURA'!E1095</f>
        <v>OXIGENO</v>
      </c>
      <c r="E1101" s="57">
        <f>'[1]DEUDA X  FACTURA'!F1095</f>
        <v>65301.2</v>
      </c>
      <c r="F1101" s="61"/>
      <c r="H1101" s="30"/>
    </row>
    <row r="1102" spans="1:8" s="19" customFormat="1" ht="24.75" customHeight="1" x14ac:dyDescent="0.25">
      <c r="A1102" s="59">
        <f>'[1]DEUDA X  FACTURA'!A1096</f>
        <v>44195</v>
      </c>
      <c r="B1102" s="55">
        <f>'[1]DEUDA X  FACTURA'!C1096</f>
        <v>57088</v>
      </c>
      <c r="C1102" s="55" t="str">
        <f>'[1]DEUDA X  FACTURA'!D1096</f>
        <v>OGIN SRL</v>
      </c>
      <c r="D1102" s="60" t="str">
        <f>'[1]DEUDA X  FACTURA'!E1096</f>
        <v>OXIGENO</v>
      </c>
      <c r="E1102" s="57">
        <f>'[1]DEUDA X  FACTURA'!F1096</f>
        <v>49829.04</v>
      </c>
      <c r="F1102" s="61"/>
      <c r="H1102" s="30"/>
    </row>
    <row r="1103" spans="1:8" s="19" customFormat="1" ht="24.75" customHeight="1" x14ac:dyDescent="0.25">
      <c r="A1103" s="59">
        <f>'[1]DEUDA X  FACTURA'!A1097</f>
        <v>44187</v>
      </c>
      <c r="B1103" s="55">
        <f>'[1]DEUDA X  FACTURA'!C1097</f>
        <v>57042</v>
      </c>
      <c r="C1103" s="55" t="str">
        <f>'[1]DEUDA X  FACTURA'!D1097</f>
        <v>OGIN SRL</v>
      </c>
      <c r="D1103" s="60" t="str">
        <f>'[1]DEUDA X  FACTURA'!E1097</f>
        <v>OXIGENO</v>
      </c>
      <c r="E1103" s="57">
        <f>'[1]DEUDA X  FACTURA'!F1097</f>
        <v>73341.72</v>
      </c>
      <c r="F1103" s="61"/>
      <c r="H1103" s="30"/>
    </row>
    <row r="1104" spans="1:8" s="19" customFormat="1" ht="24.75" customHeight="1" x14ac:dyDescent="0.25">
      <c r="A1104" s="59">
        <f>'[1]DEUDA X  FACTURA'!A1098</f>
        <v>44193</v>
      </c>
      <c r="B1104" s="55">
        <f>'[1]DEUDA X  FACTURA'!C1098</f>
        <v>57060</v>
      </c>
      <c r="C1104" s="55" t="str">
        <f>'[1]DEUDA X  FACTURA'!D1098</f>
        <v>OGIN SRL</v>
      </c>
      <c r="D1104" s="60" t="str">
        <f>'[1]DEUDA X  FACTURA'!E1098</f>
        <v>OXIGENO</v>
      </c>
      <c r="E1104" s="57">
        <f>'[1]DEUDA X  FACTURA'!F1098</f>
        <v>55294.8</v>
      </c>
      <c r="F1104" s="61"/>
      <c r="H1104" s="30"/>
    </row>
    <row r="1105" spans="1:8" s="19" customFormat="1" ht="24.75" customHeight="1" x14ac:dyDescent="0.25">
      <c r="A1105" s="59">
        <f>'[1]DEUDA X  FACTURA'!A1099</f>
        <v>44193</v>
      </c>
      <c r="B1105" s="55">
        <f>'[1]DEUDA X  FACTURA'!C1099</f>
        <v>57074</v>
      </c>
      <c r="C1105" s="55" t="str">
        <f>'[1]DEUDA X  FACTURA'!D1099</f>
        <v>OGIN SRL</v>
      </c>
      <c r="D1105" s="60" t="str">
        <f>'[1]DEUDA X  FACTURA'!E1099</f>
        <v>OXIGENO</v>
      </c>
      <c r="E1105" s="57">
        <f>'[1]DEUDA X  FACTURA'!F1099</f>
        <v>56354.44</v>
      </c>
      <c r="F1105" s="61"/>
      <c r="H1105" s="30"/>
    </row>
    <row r="1106" spans="1:8" s="19" customFormat="1" ht="24.75" customHeight="1" x14ac:dyDescent="0.25">
      <c r="A1106" s="59"/>
      <c r="B1106" s="55">
        <f>'[1]DEUDA X  FACTURA'!C1100</f>
        <v>0</v>
      </c>
      <c r="C1106" s="55">
        <f>'[1]DEUDA X  FACTURA'!D1100</f>
        <v>0</v>
      </c>
      <c r="D1106" s="60">
        <f>'[1]DEUDA X  FACTURA'!E1100</f>
        <v>0</v>
      </c>
      <c r="E1106" s="57">
        <f>'[1]DEUDA X  FACTURA'!F1100</f>
        <v>0</v>
      </c>
      <c r="F1106" s="61"/>
      <c r="H1106" s="30"/>
    </row>
    <row r="1107" spans="1:8" s="19" customFormat="1" ht="24.75" customHeight="1" x14ac:dyDescent="0.25">
      <c r="A1107" s="59"/>
      <c r="B1107" s="55">
        <f>'[1]DEUDA X  FACTURA'!C1101</f>
        <v>0</v>
      </c>
      <c r="C1107" s="55">
        <f>'[1]DEUDA X  FACTURA'!D1101</f>
        <v>0</v>
      </c>
      <c r="D1107" s="60">
        <f>'[1]DEUDA X  FACTURA'!E1101</f>
        <v>0</v>
      </c>
      <c r="E1107" s="57">
        <f>'[1]DEUDA X  FACTURA'!F1101</f>
        <v>0</v>
      </c>
      <c r="F1107" s="61"/>
      <c r="H1107" s="30"/>
    </row>
    <row r="1108" spans="1:8" s="19" customFormat="1" ht="24.75" customHeight="1" x14ac:dyDescent="0.25">
      <c r="A1108" s="59"/>
      <c r="B1108" s="55">
        <f>'[1]DEUDA X  FACTURA'!C1102</f>
        <v>0</v>
      </c>
      <c r="C1108" s="55" t="str">
        <f>'[1]DEUDA X  FACTURA'!D1102</f>
        <v>OSCAR ANTONIO EQUIPO PARA RX</v>
      </c>
      <c r="D1108" s="60">
        <f>'[1]DEUDA X  FACTURA'!E1102</f>
        <v>0</v>
      </c>
      <c r="E1108" s="57">
        <f>'[1]DEUDA X  FACTURA'!F1102</f>
        <v>0</v>
      </c>
      <c r="F1108" s="61"/>
      <c r="H1108" s="30"/>
    </row>
    <row r="1109" spans="1:8" s="19" customFormat="1" ht="24.75" customHeight="1" x14ac:dyDescent="0.25">
      <c r="A1109" s="59">
        <f>'[1]DEUDA X  FACTURA'!A1103</f>
        <v>45968</v>
      </c>
      <c r="B1109" s="55" t="str">
        <f>'[1]DEUDA X  FACTURA'!C1103</f>
        <v>B1500000251</v>
      </c>
      <c r="C1109" s="55" t="str">
        <f>'[1]DEUDA X  FACTURA'!D1103</f>
        <v>OSEAANA HEALTH CARE ,SRL</v>
      </c>
      <c r="D1109" s="60" t="str">
        <f>'[1]DEUDA X  FACTURA'!E1103</f>
        <v>MATERIAL MEDICO QUIRURGICO</v>
      </c>
      <c r="E1109" s="57">
        <f>'[1]DEUDA X  FACTURA'!F1103</f>
        <v>46224</v>
      </c>
      <c r="F1109" s="61"/>
      <c r="H1109" s="30"/>
    </row>
    <row r="1110" spans="1:8" s="19" customFormat="1" ht="24.75" customHeight="1" x14ac:dyDescent="0.25">
      <c r="A1110" s="59">
        <f>'[1]DEUDA X  FACTURA'!A1104</f>
        <v>45859</v>
      </c>
      <c r="B1110" s="55" t="str">
        <f>'[1]DEUDA X  FACTURA'!C1104</f>
        <v>B1500001730</v>
      </c>
      <c r="C1110" s="55" t="str">
        <f>'[1]DEUDA X  FACTURA'!D1104</f>
        <v>PAPELERIA E IMPRESOS CRISHOAN</v>
      </c>
      <c r="D1110" s="60" t="str">
        <f>'[1]DEUDA X  FACTURA'!E1104</f>
        <v>IMPRESOS</v>
      </c>
      <c r="E1110" s="57">
        <f>'[1]DEUDA X  FACTURA'!F1104</f>
        <v>184434</v>
      </c>
      <c r="F1110" s="61"/>
      <c r="H1110" s="30"/>
    </row>
    <row r="1111" spans="1:8" s="19" customFormat="1" ht="24.75" customHeight="1" x14ac:dyDescent="0.25">
      <c r="A1111" s="59">
        <f>'[1]DEUDA X  FACTURA'!A1105</f>
        <v>45743</v>
      </c>
      <c r="B1111" s="55" t="str">
        <f>'[1]DEUDA X  FACTURA'!C1105</f>
        <v>B1500001669</v>
      </c>
      <c r="C1111" s="55" t="str">
        <f>'[1]DEUDA X  FACTURA'!D1105</f>
        <v>PAPELERIA E IMPRESOS CRISHOAN</v>
      </c>
      <c r="D1111" s="60" t="str">
        <f>'[1]DEUDA X  FACTURA'!E1105</f>
        <v>IMPRESOS</v>
      </c>
      <c r="E1111" s="57">
        <f>'[1]DEUDA X  FACTURA'!F1105</f>
        <v>195939</v>
      </c>
      <c r="F1111" s="61"/>
      <c r="H1111" s="30"/>
    </row>
    <row r="1112" spans="1:8" s="19" customFormat="1" ht="24.75" customHeight="1" x14ac:dyDescent="0.25">
      <c r="A1112" s="59">
        <f>'[1]DEUDA X  FACTURA'!A1106</f>
        <v>45777</v>
      </c>
      <c r="B1112" s="55" t="str">
        <f>'[1]DEUDA X  FACTURA'!C1106</f>
        <v>B1500001691</v>
      </c>
      <c r="C1112" s="55" t="str">
        <f>'[1]DEUDA X  FACTURA'!D1106</f>
        <v>PAPELERIA E IMPRESOS CRISHOAN</v>
      </c>
      <c r="D1112" s="60" t="str">
        <f>'[1]DEUDA X  FACTURA'!E1106</f>
        <v>IMPRESOS</v>
      </c>
      <c r="E1112" s="57">
        <f>'[1]DEUDA X  FACTURA'!F1106</f>
        <v>210967.48</v>
      </c>
      <c r="F1112" s="61"/>
      <c r="H1112" s="30"/>
    </row>
    <row r="1113" spans="1:8" s="19" customFormat="1" ht="24.75" customHeight="1" x14ac:dyDescent="0.25">
      <c r="A1113" s="59">
        <f>'[1]DEUDA X  FACTURA'!A1107</f>
        <v>45959</v>
      </c>
      <c r="B1113" s="55" t="str">
        <f>'[1]DEUDA X  FACTURA'!C1107</f>
        <v>B1500001795</v>
      </c>
      <c r="C1113" s="55" t="str">
        <f>'[1]DEUDA X  FACTURA'!D1107</f>
        <v>PAPELERIA E IMPRESOS CRISHOAN</v>
      </c>
      <c r="D1113" s="60" t="str">
        <f>'[1]DEUDA X  FACTURA'!E1107</f>
        <v>IMPRESOS</v>
      </c>
      <c r="E1113" s="57">
        <f>'[1]DEUDA X  FACTURA'!F1107</f>
        <v>77178</v>
      </c>
      <c r="F1113" s="61"/>
      <c r="H1113" s="30"/>
    </row>
    <row r="1114" spans="1:8" s="19" customFormat="1" ht="24.75" customHeight="1" x14ac:dyDescent="0.25">
      <c r="A1114" s="59">
        <f>'[1]DEUDA X  FACTURA'!A1108</f>
        <v>45959</v>
      </c>
      <c r="B1114" s="55" t="str">
        <f>'[1]DEUDA X  FACTURA'!C1108</f>
        <v>B1500001807</v>
      </c>
      <c r="C1114" s="55" t="str">
        <f>'[1]DEUDA X  FACTURA'!D1108</f>
        <v>PAPELERIA E IMPRESOS CRISHOAN</v>
      </c>
      <c r="D1114" s="60" t="str">
        <f>'[1]DEUDA X  FACTURA'!E1108</f>
        <v>IMPRESOS</v>
      </c>
      <c r="E1114" s="57">
        <f>'[1]DEUDA X  FACTURA'!F1108</f>
        <v>18880</v>
      </c>
      <c r="F1114" s="61"/>
      <c r="H1114" s="30"/>
    </row>
    <row r="1115" spans="1:8" s="19" customFormat="1" ht="24.75" customHeight="1" x14ac:dyDescent="0.25">
      <c r="A1115" s="59">
        <f>'[1]DEUDA X  FACTURA'!A1109</f>
        <v>45428</v>
      </c>
      <c r="B1115" s="55" t="str">
        <f>'[1]DEUDA X  FACTURA'!C1109</f>
        <v>B1500001500</v>
      </c>
      <c r="C1115" s="55" t="str">
        <f>'[1]DEUDA X  FACTURA'!D1109</f>
        <v>PAPELERIA E IMPRESOS CRISHOAN</v>
      </c>
      <c r="D1115" s="60" t="str">
        <f>'[1]DEUDA X  FACTURA'!E1109</f>
        <v>IMPRESOS</v>
      </c>
      <c r="E1115" s="57">
        <f>'[1]DEUDA X  FACTURA'!F1109</f>
        <v>227032</v>
      </c>
      <c r="F1115" s="61"/>
      <c r="H1115" s="30"/>
    </row>
    <row r="1116" spans="1:8" s="19" customFormat="1" ht="24.75" customHeight="1" x14ac:dyDescent="0.25">
      <c r="A1116" s="59">
        <f>'[1]DEUDA X  FACTURA'!A1110</f>
        <v>43780</v>
      </c>
      <c r="B1116" s="55" t="str">
        <f>'[1]DEUDA X  FACTURA'!C1110</f>
        <v>B1500000473</v>
      </c>
      <c r="C1116" s="55" t="str">
        <f>'[1]DEUDA X  FACTURA'!D1110</f>
        <v>PAPELERIA E IMPRESOS CRISHOAN</v>
      </c>
      <c r="D1116" s="60" t="str">
        <f>'[1]DEUDA X  FACTURA'!E1110</f>
        <v>IMPRESOS</v>
      </c>
      <c r="E1116" s="57">
        <f>'[1]DEUDA X  FACTURA'!F1110</f>
        <v>130224.8</v>
      </c>
      <c r="F1116" s="61"/>
      <c r="H1116" s="30"/>
    </row>
    <row r="1117" spans="1:8" s="19" customFormat="1" ht="24.75" customHeight="1" x14ac:dyDescent="0.25">
      <c r="A1117" s="59"/>
      <c r="B1117" s="55">
        <f>'[1]DEUDA X  FACTURA'!C1111</f>
        <v>0</v>
      </c>
      <c r="C1117" s="55">
        <f>'[1]DEUDA X  FACTURA'!D1111</f>
        <v>0</v>
      </c>
      <c r="D1117" s="60">
        <f>'[1]DEUDA X  FACTURA'!E1111</f>
        <v>0</v>
      </c>
      <c r="E1117" s="57">
        <f>'[1]DEUDA X  FACTURA'!F1111</f>
        <v>0</v>
      </c>
      <c r="F1117" s="61"/>
      <c r="H1117" s="30"/>
    </row>
    <row r="1118" spans="1:8" s="19" customFormat="1" ht="24.75" customHeight="1" x14ac:dyDescent="0.25">
      <c r="A1118" s="59"/>
      <c r="B1118" s="55">
        <f>'[1]DEUDA X  FACTURA'!C1112</f>
        <v>0</v>
      </c>
      <c r="C1118" s="55">
        <f>'[1]DEUDA X  FACTURA'!D1112</f>
        <v>0</v>
      </c>
      <c r="D1118" s="60">
        <f>'[1]DEUDA X  FACTURA'!E1112</f>
        <v>0</v>
      </c>
      <c r="E1118" s="57">
        <f>'[1]DEUDA X  FACTURA'!F1112</f>
        <v>0</v>
      </c>
      <c r="F1118" s="61"/>
      <c r="H1118" s="30"/>
    </row>
    <row r="1119" spans="1:8" s="19" customFormat="1" ht="24.75" customHeight="1" x14ac:dyDescent="0.25">
      <c r="A1119" s="59"/>
      <c r="B1119" s="55">
        <f>'[1]DEUDA X  FACTURA'!C1113</f>
        <v>0</v>
      </c>
      <c r="C1119" s="55">
        <f>'[1]DEUDA X  FACTURA'!D1113</f>
        <v>0</v>
      </c>
      <c r="D1119" s="60">
        <f>'[1]DEUDA X  FACTURA'!E1113</f>
        <v>0</v>
      </c>
      <c r="E1119" s="57">
        <f>'[1]DEUDA X  FACTURA'!F1113</f>
        <v>0</v>
      </c>
      <c r="F1119" s="61"/>
      <c r="H1119" s="30"/>
    </row>
    <row r="1120" spans="1:8" s="19" customFormat="1" ht="24.75" customHeight="1" x14ac:dyDescent="0.25">
      <c r="A1120" s="59">
        <f>'[1]DEUDA X  FACTURA'!A1114</f>
        <v>41471</v>
      </c>
      <c r="B1120" s="55">
        <f>'[1]DEUDA X  FACTURA'!C1114</f>
        <v>163763</v>
      </c>
      <c r="C1120" s="55" t="str">
        <f>'[1]DEUDA X  FACTURA'!D1114</f>
        <v>PHARMA TECH</v>
      </c>
      <c r="D1120" s="60" t="str">
        <f>'[1]DEUDA X  FACTURA'!E1114</f>
        <v>MEDICAMENTOS</v>
      </c>
      <c r="E1120" s="57">
        <f>'[1]DEUDA X  FACTURA'!F1114</f>
        <v>119740</v>
      </c>
      <c r="F1120" s="61"/>
      <c r="H1120" s="30"/>
    </row>
    <row r="1121" spans="1:8" s="19" customFormat="1" ht="24.75" customHeight="1" x14ac:dyDescent="0.25">
      <c r="A1121" s="59">
        <f>'[1]DEUDA X  FACTURA'!A1115</f>
        <v>41323</v>
      </c>
      <c r="B1121" s="55">
        <f>'[1]DEUDA X  FACTURA'!C1115</f>
        <v>151010</v>
      </c>
      <c r="C1121" s="55" t="str">
        <f>'[1]DEUDA X  FACTURA'!D1115</f>
        <v>PHARMA TECH</v>
      </c>
      <c r="D1121" s="60" t="str">
        <f>'[1]DEUDA X  FACTURA'!E1115</f>
        <v>MEDICAMENTOS</v>
      </c>
      <c r="E1121" s="57">
        <f>'[1]DEUDA X  FACTURA'!F1115</f>
        <v>16100</v>
      </c>
      <c r="F1121" s="61"/>
      <c r="H1121" s="30"/>
    </row>
    <row r="1122" spans="1:8" s="19" customFormat="1" ht="24.75" customHeight="1" x14ac:dyDescent="0.25">
      <c r="A1122" s="59">
        <f>'[1]DEUDA X  FACTURA'!A1116</f>
        <v>41519</v>
      </c>
      <c r="B1122" s="55">
        <f>'[1]DEUDA X  FACTURA'!C1116</f>
        <v>167492</v>
      </c>
      <c r="C1122" s="55" t="str">
        <f>'[1]DEUDA X  FACTURA'!D1116</f>
        <v>PHARMA TECH</v>
      </c>
      <c r="D1122" s="60" t="str">
        <f>'[1]DEUDA X  FACTURA'!E1116</f>
        <v>MEDICAMENTOS</v>
      </c>
      <c r="E1122" s="57">
        <f>'[1]DEUDA X  FACTURA'!F1116</f>
        <v>179610</v>
      </c>
      <c r="F1122" s="61"/>
      <c r="H1122" s="30"/>
    </row>
    <row r="1123" spans="1:8" s="19" customFormat="1" ht="24.75" customHeight="1" x14ac:dyDescent="0.25">
      <c r="A1123" s="59">
        <f>'[1]DEUDA X  FACTURA'!A1117</f>
        <v>40976</v>
      </c>
      <c r="B1123" s="55">
        <f>'[1]DEUDA X  FACTURA'!C1117</f>
        <v>125551</v>
      </c>
      <c r="C1123" s="55" t="str">
        <f>'[1]DEUDA X  FACTURA'!D1117</f>
        <v>PHARMA TECH</v>
      </c>
      <c r="D1123" s="60" t="str">
        <f>'[1]DEUDA X  FACTURA'!E1117</f>
        <v>MEDICAMENTOS</v>
      </c>
      <c r="E1123" s="57">
        <f>'[1]DEUDA X  FACTURA'!F1117</f>
        <v>12000</v>
      </c>
      <c r="F1123" s="61"/>
      <c r="H1123" s="30"/>
    </row>
    <row r="1124" spans="1:8" s="19" customFormat="1" ht="24.75" customHeight="1" x14ac:dyDescent="0.25">
      <c r="A1124" s="59"/>
      <c r="B1124" s="55">
        <f>'[1]DEUDA X  FACTURA'!C1118</f>
        <v>0</v>
      </c>
      <c r="C1124" s="55">
        <f>'[1]DEUDA X  FACTURA'!D1118</f>
        <v>0</v>
      </c>
      <c r="D1124" s="60">
        <f>'[1]DEUDA X  FACTURA'!E1118</f>
        <v>0</v>
      </c>
      <c r="E1124" s="57">
        <f>'[1]DEUDA X  FACTURA'!F1118</f>
        <v>0</v>
      </c>
      <c r="F1124" s="61"/>
      <c r="H1124" s="30"/>
    </row>
    <row r="1125" spans="1:8" s="19" customFormat="1" ht="24.75" customHeight="1" x14ac:dyDescent="0.25">
      <c r="A1125" s="59"/>
      <c r="B1125" s="55">
        <f>'[1]DEUDA X  FACTURA'!C1119</f>
        <v>0</v>
      </c>
      <c r="C1125" s="55">
        <f>'[1]DEUDA X  FACTURA'!D1119</f>
        <v>0</v>
      </c>
      <c r="D1125" s="60">
        <f>'[1]DEUDA X  FACTURA'!E1119</f>
        <v>0</v>
      </c>
      <c r="E1125" s="57">
        <f>'[1]DEUDA X  FACTURA'!F1119</f>
        <v>0</v>
      </c>
      <c r="F1125" s="61"/>
      <c r="H1125" s="30"/>
    </row>
    <row r="1126" spans="1:8" s="19" customFormat="1" ht="24.75" customHeight="1" x14ac:dyDescent="0.25">
      <c r="A1126" s="59">
        <f>'[1]DEUDA X  FACTURA'!A1120</f>
        <v>41493</v>
      </c>
      <c r="B1126" s="55" t="str">
        <f>'[1]DEUDA X  FACTURA'!C1120</f>
        <v>A011001001150000004</v>
      </c>
      <c r="C1126" s="55" t="str">
        <f>'[1]DEUDA X  FACTURA'!D1120</f>
        <v>POCHEFARMAX</v>
      </c>
      <c r="D1126" s="60" t="str">
        <f>'[1]DEUDA X  FACTURA'!E1120</f>
        <v>MEDICAMENTOS</v>
      </c>
      <c r="E1126" s="57">
        <f>'[1]DEUDA X  FACTURA'!F1120</f>
        <v>139925</v>
      </c>
      <c r="F1126" s="61"/>
      <c r="H1126" s="30"/>
    </row>
    <row r="1127" spans="1:8" s="19" customFormat="1" ht="24.75" customHeight="1" x14ac:dyDescent="0.25">
      <c r="A1127" s="59">
        <f>'[1]DEUDA X  FACTURA'!A1121</f>
        <v>41521</v>
      </c>
      <c r="B1127" s="55" t="str">
        <f>'[1]DEUDA X  FACTURA'!C1121</f>
        <v>A0110010011500000014</v>
      </c>
      <c r="C1127" s="55" t="str">
        <f>'[1]DEUDA X  FACTURA'!D1121</f>
        <v>POCHEFARMAX</v>
      </c>
      <c r="D1127" s="60" t="str">
        <f>'[1]DEUDA X  FACTURA'!E1121</f>
        <v>MEDICAMENTOS</v>
      </c>
      <c r="E1127" s="57">
        <f>'[1]DEUDA X  FACTURA'!F1121</f>
        <v>103750</v>
      </c>
      <c r="F1127" s="61"/>
      <c r="H1127" s="30"/>
    </row>
    <row r="1128" spans="1:8" s="19" customFormat="1" ht="24.75" customHeight="1" x14ac:dyDescent="0.25">
      <c r="A1128" s="59">
        <f>'[1]DEUDA X  FACTURA'!A1122</f>
        <v>41155</v>
      </c>
      <c r="B1128" s="55" t="str">
        <f>'[1]DEUDA X  FACTURA'!C1122</f>
        <v>A01100100115998822</v>
      </c>
      <c r="C1128" s="55" t="str">
        <f>'[1]DEUDA X  FACTURA'!D1122</f>
        <v>POCHEFARMAX</v>
      </c>
      <c r="D1128" s="60" t="str">
        <f>'[1]DEUDA X  FACTURA'!E1122</f>
        <v>MEDICAMENTOS</v>
      </c>
      <c r="E1128" s="57">
        <f>'[1]DEUDA X  FACTURA'!F1122</f>
        <v>118550</v>
      </c>
      <c r="F1128" s="61"/>
      <c r="H1128" s="30"/>
    </row>
    <row r="1129" spans="1:8" s="19" customFormat="1" ht="24.75" customHeight="1" x14ac:dyDescent="0.25">
      <c r="A1129" s="59">
        <f>'[1]DEUDA X  FACTURA'!A1123</f>
        <v>43835</v>
      </c>
      <c r="B1129" s="55">
        <f>'[1]DEUDA X  FACTURA'!C1123</f>
        <v>1014</v>
      </c>
      <c r="C1129" s="55" t="str">
        <f>'[1]DEUDA X  FACTURA'!D1123</f>
        <v xml:space="preserve">POLLERA POPULAR </v>
      </c>
      <c r="D1129" s="60" t="str">
        <f>'[1]DEUDA X  FACTURA'!E1123</f>
        <v>CARNES DE POLLO</v>
      </c>
      <c r="E1129" s="57">
        <f>'[1]DEUDA X  FACTURA'!F1123</f>
        <v>31500</v>
      </c>
      <c r="F1129" s="61"/>
      <c r="H1129" s="30"/>
    </row>
    <row r="1130" spans="1:8" s="19" customFormat="1" ht="24.75" customHeight="1" x14ac:dyDescent="0.25">
      <c r="A1130" s="59">
        <f>'[1]DEUDA X  FACTURA'!A1124</f>
        <v>43850</v>
      </c>
      <c r="B1130" s="55">
        <f>'[1]DEUDA X  FACTURA'!C1124</f>
        <v>1951</v>
      </c>
      <c r="C1130" s="55" t="str">
        <f>'[1]DEUDA X  FACTURA'!D1124</f>
        <v xml:space="preserve">POLLERA POPULAR </v>
      </c>
      <c r="D1130" s="60" t="str">
        <f>'[1]DEUDA X  FACTURA'!E1124</f>
        <v>CARNES DE POLLO</v>
      </c>
      <c r="E1130" s="57">
        <f>'[1]DEUDA X  FACTURA'!F1124</f>
        <v>24239.25</v>
      </c>
      <c r="F1130" s="61"/>
      <c r="H1130" s="30"/>
    </row>
    <row r="1131" spans="1:8" s="19" customFormat="1" ht="24.75" customHeight="1" x14ac:dyDescent="0.25">
      <c r="A1131" s="59">
        <f>'[1]DEUDA X  FACTURA'!A1125</f>
        <v>43865</v>
      </c>
      <c r="B1131" s="55">
        <f>'[1]DEUDA X  FACTURA'!C1125</f>
        <v>1016</v>
      </c>
      <c r="C1131" s="55" t="str">
        <f>'[1]DEUDA X  FACTURA'!D1125</f>
        <v xml:space="preserve">POLLERA POPULAR </v>
      </c>
      <c r="D1131" s="60" t="str">
        <f>'[1]DEUDA X  FACTURA'!E1125</f>
        <v>CARNES DE POLLO</v>
      </c>
      <c r="E1131" s="57">
        <f>'[1]DEUDA X  FACTURA'!F1125</f>
        <v>37800</v>
      </c>
      <c r="F1131" s="61"/>
      <c r="H1131" s="30"/>
    </row>
    <row r="1132" spans="1:8" s="19" customFormat="1" ht="24.75" customHeight="1" x14ac:dyDescent="0.25">
      <c r="A1132" s="59">
        <f>'[1]DEUDA X  FACTURA'!A1126</f>
        <v>43881</v>
      </c>
      <c r="B1132" s="55">
        <f>'[1]DEUDA X  FACTURA'!C1126</f>
        <v>1018</v>
      </c>
      <c r="C1132" s="55" t="str">
        <f>'[1]DEUDA X  FACTURA'!D1126</f>
        <v xml:space="preserve">POLLERA POPULAR </v>
      </c>
      <c r="D1132" s="60" t="str">
        <f>'[1]DEUDA X  FACTURA'!E1126</f>
        <v>CARNES DE POLLO</v>
      </c>
      <c r="E1132" s="57">
        <f>'[1]DEUDA X  FACTURA'!F1126</f>
        <v>23436</v>
      </c>
      <c r="F1132" s="61"/>
      <c r="H1132" s="30"/>
    </row>
    <row r="1133" spans="1:8" s="19" customFormat="1" ht="24.75" customHeight="1" x14ac:dyDescent="0.25">
      <c r="A1133" s="59">
        <f>'[1]DEUDA X  FACTURA'!A1127</f>
        <v>43895</v>
      </c>
      <c r="B1133" s="55">
        <f>'[1]DEUDA X  FACTURA'!C1127</f>
        <v>1019</v>
      </c>
      <c r="C1133" s="55" t="str">
        <f>'[1]DEUDA X  FACTURA'!D1127</f>
        <v xml:space="preserve">POLLERA POPULAR </v>
      </c>
      <c r="D1133" s="60" t="str">
        <f>'[1]DEUDA X  FACTURA'!E1127</f>
        <v>CARNES DE POLLO</v>
      </c>
      <c r="E1133" s="57">
        <f>'[1]DEUDA X  FACTURA'!F1127</f>
        <v>24000</v>
      </c>
      <c r="F1133" s="61"/>
      <c r="H1133" s="30"/>
    </row>
    <row r="1134" spans="1:8" s="19" customFormat="1" ht="24.75" customHeight="1" x14ac:dyDescent="0.25">
      <c r="A1134" s="59">
        <f>'[1]DEUDA X  FACTURA'!A1128</f>
        <v>43941</v>
      </c>
      <c r="B1134" s="55">
        <f>'[1]DEUDA X  FACTURA'!C1128</f>
        <v>1021</v>
      </c>
      <c r="C1134" s="55" t="str">
        <f>'[1]DEUDA X  FACTURA'!D1128</f>
        <v xml:space="preserve">POLLERA POPULAR </v>
      </c>
      <c r="D1134" s="60" t="str">
        <f>'[1]DEUDA X  FACTURA'!E1128</f>
        <v>CARNES DE POLLO</v>
      </c>
      <c r="E1134" s="57">
        <f>'[1]DEUDA X  FACTURA'!F1128</f>
        <v>22440</v>
      </c>
      <c r="F1134" s="61"/>
      <c r="H1134" s="30"/>
    </row>
    <row r="1135" spans="1:8" s="19" customFormat="1" ht="24.75" customHeight="1" x14ac:dyDescent="0.25">
      <c r="A1135" s="59">
        <f>'[1]DEUDA X  FACTURA'!A1129</f>
        <v>43910</v>
      </c>
      <c r="B1135" s="55">
        <f>'[1]DEUDA X  FACTURA'!C1129</f>
        <v>1141</v>
      </c>
      <c r="C1135" s="55" t="str">
        <f>'[1]DEUDA X  FACTURA'!D1129</f>
        <v xml:space="preserve">POLLERA POPULAR </v>
      </c>
      <c r="D1135" s="60" t="str">
        <f>'[1]DEUDA X  FACTURA'!E1129</f>
        <v>CARNES DE POLLO</v>
      </c>
      <c r="E1135" s="57">
        <f>'[1]DEUDA X  FACTURA'!F1129</f>
        <v>36000</v>
      </c>
      <c r="F1135" s="61"/>
      <c r="H1135" s="30"/>
    </row>
    <row r="1136" spans="1:8" s="19" customFormat="1" ht="24.75" customHeight="1" x14ac:dyDescent="0.25">
      <c r="A1136" s="59">
        <f>'[1]DEUDA X  FACTURA'!A1130</f>
        <v>43925</v>
      </c>
      <c r="B1136" s="55">
        <f>'[1]DEUDA X  FACTURA'!C1130</f>
        <v>1022</v>
      </c>
      <c r="C1136" s="55" t="str">
        <f>'[1]DEUDA X  FACTURA'!D1130</f>
        <v xml:space="preserve">POLLERA POPULAR </v>
      </c>
      <c r="D1136" s="60" t="str">
        <f>'[1]DEUDA X  FACTURA'!E1130</f>
        <v>CARNES DE POLLO</v>
      </c>
      <c r="E1136" s="57">
        <f>'[1]DEUDA X  FACTURA'!F1130</f>
        <v>26000</v>
      </c>
      <c r="F1136" s="61"/>
      <c r="H1136" s="30"/>
    </row>
    <row r="1137" spans="1:8" s="19" customFormat="1" ht="24.75" customHeight="1" x14ac:dyDescent="0.25">
      <c r="A1137" s="59">
        <f>'[1]DEUDA X  FACTURA'!A1131</f>
        <v>43944</v>
      </c>
      <c r="B1137" s="55">
        <f>'[1]DEUDA X  FACTURA'!C1131</f>
        <v>1023</v>
      </c>
      <c r="C1137" s="55" t="str">
        <f>'[1]DEUDA X  FACTURA'!D1131</f>
        <v xml:space="preserve">POLLERA POPULAR </v>
      </c>
      <c r="D1137" s="60" t="str">
        <f>'[1]DEUDA X  FACTURA'!E1131</f>
        <v>CARNES DE POLLO</v>
      </c>
      <c r="E1137" s="57">
        <f>'[1]DEUDA X  FACTURA'!F1131</f>
        <v>29250</v>
      </c>
      <c r="F1137" s="61"/>
      <c r="H1137" s="30"/>
    </row>
    <row r="1138" spans="1:8" s="19" customFormat="1" ht="24.75" customHeight="1" x14ac:dyDescent="0.25">
      <c r="A1138" s="59">
        <f>'[1]DEUDA X  FACTURA'!A1132</f>
        <v>43954</v>
      </c>
      <c r="B1138" s="55">
        <f>'[1]DEUDA X  FACTURA'!C1132</f>
        <v>1024</v>
      </c>
      <c r="C1138" s="55" t="str">
        <f>'[1]DEUDA X  FACTURA'!D1132</f>
        <v xml:space="preserve">POLLERA POPULAR </v>
      </c>
      <c r="D1138" s="60" t="str">
        <f>'[1]DEUDA X  FACTURA'!E1132</f>
        <v>CARNES DE POLLO</v>
      </c>
      <c r="E1138" s="57">
        <f>'[1]DEUDA X  FACTURA'!F1132</f>
        <v>39000</v>
      </c>
      <c r="F1138" s="61"/>
      <c r="H1138" s="30"/>
    </row>
    <row r="1139" spans="1:8" s="19" customFormat="1" ht="24.75" customHeight="1" x14ac:dyDescent="0.25">
      <c r="A1139" s="59">
        <f>'[1]DEUDA X  FACTURA'!A1133</f>
        <v>43975</v>
      </c>
      <c r="B1139" s="55">
        <f>'[1]DEUDA X  FACTURA'!C1133</f>
        <v>1025</v>
      </c>
      <c r="C1139" s="55" t="str">
        <f>'[1]DEUDA X  FACTURA'!D1133</f>
        <v xml:space="preserve">POLLERA POPULAR </v>
      </c>
      <c r="D1139" s="60" t="str">
        <f>'[1]DEUDA X  FACTURA'!E1133</f>
        <v>CARNES DE POLLO</v>
      </c>
      <c r="E1139" s="57">
        <f>'[1]DEUDA X  FACTURA'!F1133</f>
        <v>30100</v>
      </c>
      <c r="F1139" s="61"/>
      <c r="H1139" s="30"/>
    </row>
    <row r="1140" spans="1:8" s="19" customFormat="1" ht="24.75" customHeight="1" x14ac:dyDescent="0.25">
      <c r="A1140" s="59">
        <f>'[1]DEUDA X  FACTURA'!A1134</f>
        <v>43987</v>
      </c>
      <c r="B1140" s="55">
        <f>'[1]DEUDA X  FACTURA'!C1134</f>
        <v>1026</v>
      </c>
      <c r="C1140" s="55" t="str">
        <f>'[1]DEUDA X  FACTURA'!D1134</f>
        <v xml:space="preserve">POLLERA POPULAR </v>
      </c>
      <c r="D1140" s="60" t="str">
        <f>'[1]DEUDA X  FACTURA'!E1134</f>
        <v>CARNES DE POLLO</v>
      </c>
      <c r="E1140" s="57">
        <f>'[1]DEUDA X  FACTURA'!F1134</f>
        <v>35000</v>
      </c>
      <c r="F1140" s="61"/>
      <c r="H1140" s="30"/>
    </row>
    <row r="1141" spans="1:8" s="19" customFormat="1" ht="24.75" customHeight="1" x14ac:dyDescent="0.25">
      <c r="A1141" s="59">
        <f>'[1]DEUDA X  FACTURA'!A1135</f>
        <v>44003</v>
      </c>
      <c r="B1141" s="55">
        <f>'[1]DEUDA X  FACTURA'!C1135</f>
        <v>1027</v>
      </c>
      <c r="C1141" s="55" t="str">
        <f>'[1]DEUDA X  FACTURA'!D1135</f>
        <v xml:space="preserve">POLLERA POPULAR </v>
      </c>
      <c r="D1141" s="60" t="str">
        <f>'[1]DEUDA X  FACTURA'!E1135</f>
        <v>CARNES DE POLLO</v>
      </c>
      <c r="E1141" s="57">
        <f>'[1]DEUDA X  FACTURA'!F1135</f>
        <v>35000</v>
      </c>
      <c r="F1141" s="61"/>
      <c r="H1141" s="30"/>
    </row>
    <row r="1142" spans="1:8" s="19" customFormat="1" ht="24.75" customHeight="1" x14ac:dyDescent="0.25">
      <c r="A1142" s="59">
        <f>'[1]DEUDA X  FACTURA'!A1136</f>
        <v>44018</v>
      </c>
      <c r="B1142" s="55">
        <f>'[1]DEUDA X  FACTURA'!C1136</f>
        <v>1028</v>
      </c>
      <c r="C1142" s="55" t="str">
        <f>'[1]DEUDA X  FACTURA'!D1136</f>
        <v xml:space="preserve">POLLERA POPULAR </v>
      </c>
      <c r="D1142" s="60" t="str">
        <f>'[1]DEUDA X  FACTURA'!E1136</f>
        <v>CARNES DE POLLO</v>
      </c>
      <c r="E1142" s="57">
        <f>'[1]DEUDA X  FACTURA'!F1136</f>
        <v>42000</v>
      </c>
      <c r="F1142" s="61"/>
      <c r="H1142" s="30"/>
    </row>
    <row r="1143" spans="1:8" s="19" customFormat="1" ht="24.75" customHeight="1" x14ac:dyDescent="0.25">
      <c r="A1143" s="59">
        <f>'[1]DEUDA X  FACTURA'!A1137</f>
        <v>44033</v>
      </c>
      <c r="B1143" s="55">
        <f>'[1]DEUDA X  FACTURA'!C1137</f>
        <v>1029</v>
      </c>
      <c r="C1143" s="55" t="str">
        <f>'[1]DEUDA X  FACTURA'!D1137</f>
        <v xml:space="preserve">POLLERA POPULAR </v>
      </c>
      <c r="D1143" s="60" t="str">
        <f>'[1]DEUDA X  FACTURA'!E1137</f>
        <v>CARNES DE POLLO</v>
      </c>
      <c r="E1143" s="57">
        <f>'[1]DEUDA X  FACTURA'!F1137</f>
        <v>37957.5</v>
      </c>
      <c r="F1143" s="61"/>
      <c r="H1143" s="30"/>
    </row>
    <row r="1144" spans="1:8" s="19" customFormat="1" ht="24.75" customHeight="1" x14ac:dyDescent="0.25">
      <c r="A1144" s="59">
        <f>'[1]DEUDA X  FACTURA'!A1138</f>
        <v>43514</v>
      </c>
      <c r="B1144" s="55">
        <f>'[1]DEUDA X  FACTURA'!C1138</f>
        <v>1161</v>
      </c>
      <c r="C1144" s="55" t="str">
        <f>'[1]DEUDA X  FACTURA'!D1138</f>
        <v xml:space="preserve">POLLERA POPULAR </v>
      </c>
      <c r="D1144" s="60" t="str">
        <f>'[1]DEUDA X  FACTURA'!E1138</f>
        <v>CARNES DE POLLO</v>
      </c>
      <c r="E1144" s="57">
        <f>'[1]DEUDA X  FACTURA'!F1138</f>
        <v>18600</v>
      </c>
      <c r="F1144" s="61"/>
      <c r="H1144" s="30"/>
    </row>
    <row r="1145" spans="1:8" s="19" customFormat="1" ht="24.75" customHeight="1" x14ac:dyDescent="0.25">
      <c r="A1145" s="59">
        <f>'[1]DEUDA X  FACTURA'!A1139</f>
        <v>43526</v>
      </c>
      <c r="B1145" s="55">
        <f>'[1]DEUDA X  FACTURA'!C1139</f>
        <v>1163</v>
      </c>
      <c r="C1145" s="55" t="str">
        <f>'[1]DEUDA X  FACTURA'!D1139</f>
        <v xml:space="preserve">POLLERA POPULAR </v>
      </c>
      <c r="D1145" s="60" t="str">
        <f>'[1]DEUDA X  FACTURA'!E1139</f>
        <v>CARNES DE POLLO</v>
      </c>
      <c r="E1145" s="57">
        <f>'[1]DEUDA X  FACTURA'!F1139</f>
        <v>31000</v>
      </c>
      <c r="F1145" s="61"/>
      <c r="H1145" s="30"/>
    </row>
    <row r="1146" spans="1:8" s="19" customFormat="1" ht="24.75" customHeight="1" x14ac:dyDescent="0.25">
      <c r="A1146" s="59">
        <f>'[1]DEUDA X  FACTURA'!A1140</f>
        <v>43548</v>
      </c>
      <c r="B1146" s="55">
        <f>'[1]DEUDA X  FACTURA'!C1140</f>
        <v>1164</v>
      </c>
      <c r="C1146" s="55" t="str">
        <f>'[1]DEUDA X  FACTURA'!D1140</f>
        <v xml:space="preserve">POLLERA POPULAR </v>
      </c>
      <c r="D1146" s="60" t="str">
        <f>'[1]DEUDA X  FACTURA'!E1140</f>
        <v>CARNES DE POLLO</v>
      </c>
      <c r="E1146" s="57">
        <f>'[1]DEUDA X  FACTURA'!F1140</f>
        <v>12958</v>
      </c>
      <c r="F1146" s="61"/>
      <c r="H1146" s="30"/>
    </row>
    <row r="1147" spans="1:8" s="19" customFormat="1" ht="24.75" customHeight="1" x14ac:dyDescent="0.25">
      <c r="A1147" s="59">
        <f>'[1]DEUDA X  FACTURA'!A1141</f>
        <v>43561</v>
      </c>
      <c r="B1147" s="55">
        <f>'[1]DEUDA X  FACTURA'!C1141</f>
        <v>1165</v>
      </c>
      <c r="C1147" s="55" t="str">
        <f>'[1]DEUDA X  FACTURA'!D1141</f>
        <v xml:space="preserve">POLLERA POPULAR </v>
      </c>
      <c r="D1147" s="60" t="str">
        <f>'[1]DEUDA X  FACTURA'!E1141</f>
        <v>CARNES DE POLLO</v>
      </c>
      <c r="E1147" s="57">
        <f>'[1]DEUDA X  FACTURA'!F1141</f>
        <v>37200</v>
      </c>
      <c r="F1147" s="61"/>
      <c r="H1147" s="30"/>
    </row>
    <row r="1148" spans="1:8" s="19" customFormat="1" ht="24.75" customHeight="1" x14ac:dyDescent="0.25">
      <c r="A1148" s="59">
        <f>'[1]DEUDA X  FACTURA'!A1142</f>
        <v>43570</v>
      </c>
      <c r="B1148" s="55">
        <f>'[1]DEUDA X  FACTURA'!C1142</f>
        <v>1166</v>
      </c>
      <c r="C1148" s="55" t="str">
        <f>'[1]DEUDA X  FACTURA'!D1142</f>
        <v xml:space="preserve">POLLERA POPULAR </v>
      </c>
      <c r="D1148" s="60" t="str">
        <f>'[1]DEUDA X  FACTURA'!E1142</f>
        <v>CARNES DE POLLO</v>
      </c>
      <c r="E1148" s="57">
        <f>'[1]DEUDA X  FACTURA'!F1142</f>
        <v>24165</v>
      </c>
      <c r="F1148" s="61"/>
      <c r="H1148" s="30"/>
    </row>
    <row r="1149" spans="1:8" s="19" customFormat="1" ht="24.75" customHeight="1" x14ac:dyDescent="0.25">
      <c r="A1149" s="59">
        <f>'[1]DEUDA X  FACTURA'!A1143</f>
        <v>43589</v>
      </c>
      <c r="B1149" s="55">
        <f>'[1]DEUDA X  FACTURA'!C1143</f>
        <v>1096</v>
      </c>
      <c r="C1149" s="55" t="str">
        <f>'[1]DEUDA X  FACTURA'!D1143</f>
        <v xml:space="preserve">POLLERA POPULAR </v>
      </c>
      <c r="D1149" s="60" t="str">
        <f>'[1]DEUDA X  FACTURA'!E1143</f>
        <v>CARNES DE POLLO</v>
      </c>
      <c r="E1149" s="57">
        <f>'[1]DEUDA X  FACTURA'!F1143</f>
        <v>36000</v>
      </c>
      <c r="F1149" s="61"/>
      <c r="H1149" s="30"/>
    </row>
    <row r="1150" spans="1:8" s="19" customFormat="1" ht="24.75" customHeight="1" x14ac:dyDescent="0.25">
      <c r="A1150" s="59">
        <f>'[1]DEUDA X  FACTURA'!A1144</f>
        <v>43621</v>
      </c>
      <c r="B1150" s="55">
        <f>'[1]DEUDA X  FACTURA'!C1144</f>
        <v>1098</v>
      </c>
      <c r="C1150" s="55" t="str">
        <f>'[1]DEUDA X  FACTURA'!D1144</f>
        <v xml:space="preserve">POLLERA POPULAR </v>
      </c>
      <c r="D1150" s="60" t="str">
        <f>'[1]DEUDA X  FACTURA'!E1144</f>
        <v>CARNES DE POLLO</v>
      </c>
      <c r="E1150" s="57">
        <f>'[1]DEUDA X  FACTURA'!F1144</f>
        <v>36000</v>
      </c>
      <c r="F1150" s="61"/>
      <c r="H1150" s="30"/>
    </row>
    <row r="1151" spans="1:8" s="19" customFormat="1" ht="24.75" customHeight="1" x14ac:dyDescent="0.25">
      <c r="A1151" s="59">
        <f>'[1]DEUDA X  FACTURA'!A1145</f>
        <v>43635</v>
      </c>
      <c r="B1151" s="55">
        <f>'[1]DEUDA X  FACTURA'!C1145</f>
        <v>1099</v>
      </c>
      <c r="C1151" s="55" t="str">
        <f>'[1]DEUDA X  FACTURA'!D1145</f>
        <v xml:space="preserve">POLLERA POPULAR </v>
      </c>
      <c r="D1151" s="60" t="str">
        <f>'[1]DEUDA X  FACTURA'!E1145</f>
        <v>CARNES DE POLLO</v>
      </c>
      <c r="E1151" s="57">
        <f>'[1]DEUDA X  FACTURA'!F1145</f>
        <v>24585</v>
      </c>
      <c r="F1151" s="61"/>
      <c r="H1151" s="30"/>
    </row>
    <row r="1152" spans="1:8" s="19" customFormat="1" ht="24.75" customHeight="1" x14ac:dyDescent="0.25">
      <c r="A1152" s="59">
        <f>'[1]DEUDA X  FACTURA'!A1146</f>
        <v>43651</v>
      </c>
      <c r="B1152" s="55">
        <f>'[1]DEUDA X  FACTURA'!C1146</f>
        <v>1001</v>
      </c>
      <c r="C1152" s="55" t="str">
        <f>'[1]DEUDA X  FACTURA'!D1146</f>
        <v xml:space="preserve">POLLERA POPULAR </v>
      </c>
      <c r="D1152" s="60" t="str">
        <f>'[1]DEUDA X  FACTURA'!E1146</f>
        <v>CARNES DE POLLO</v>
      </c>
      <c r="E1152" s="57">
        <f>'[1]DEUDA X  FACTURA'!F1146</f>
        <v>36000</v>
      </c>
      <c r="F1152" s="61"/>
      <c r="H1152" s="30"/>
    </row>
    <row r="1153" spans="1:8" s="19" customFormat="1" ht="24.75" customHeight="1" x14ac:dyDescent="0.25">
      <c r="A1153" s="59">
        <f>'[1]DEUDA X  FACTURA'!A1147</f>
        <v>43669</v>
      </c>
      <c r="B1153" s="55">
        <f>'[1]DEUDA X  FACTURA'!C1147</f>
        <v>1002</v>
      </c>
      <c r="C1153" s="55" t="str">
        <f>'[1]DEUDA X  FACTURA'!D1147</f>
        <v xml:space="preserve">POLLERA POPULAR </v>
      </c>
      <c r="D1153" s="60" t="str">
        <f>'[1]DEUDA X  FACTURA'!E1147</f>
        <v>CARNES DE POLLO</v>
      </c>
      <c r="E1153" s="57">
        <f>'[1]DEUDA X  FACTURA'!F1147</f>
        <v>36000</v>
      </c>
      <c r="F1153" s="61"/>
      <c r="H1153" s="30"/>
    </row>
    <row r="1154" spans="1:8" s="19" customFormat="1" ht="24.75" customHeight="1" x14ac:dyDescent="0.25">
      <c r="A1154" s="59">
        <f>'[1]DEUDA X  FACTURA'!A1148</f>
        <v>43680</v>
      </c>
      <c r="B1154" s="55">
        <f>'[1]DEUDA X  FACTURA'!C1148</f>
        <v>1003</v>
      </c>
      <c r="C1154" s="55" t="str">
        <f>'[1]DEUDA X  FACTURA'!D1148</f>
        <v xml:space="preserve">POLLERA POPULAR </v>
      </c>
      <c r="D1154" s="60" t="str">
        <f>'[1]DEUDA X  FACTURA'!E1148</f>
        <v>CARNES DE POLLO</v>
      </c>
      <c r="E1154" s="57">
        <f>'[1]DEUDA X  FACTURA'!F1148</f>
        <v>36000</v>
      </c>
      <c r="F1154" s="61"/>
      <c r="H1154" s="30"/>
    </row>
    <row r="1155" spans="1:8" s="19" customFormat="1" ht="24.75" customHeight="1" x14ac:dyDescent="0.25">
      <c r="A1155" s="59">
        <f>'[1]DEUDA X  FACTURA'!A1149</f>
        <v>43698</v>
      </c>
      <c r="B1155" s="55">
        <f>'[1]DEUDA X  FACTURA'!C1149</f>
        <v>1005</v>
      </c>
      <c r="C1155" s="55" t="str">
        <f>'[1]DEUDA X  FACTURA'!D1149</f>
        <v xml:space="preserve">POLLERA POPULAR </v>
      </c>
      <c r="D1155" s="60" t="str">
        <f>'[1]DEUDA X  FACTURA'!E1149</f>
        <v>CARNES DE POLLO</v>
      </c>
      <c r="E1155" s="57">
        <f>'[1]DEUDA X  FACTURA'!F1149</f>
        <v>38160</v>
      </c>
      <c r="F1155" s="61"/>
      <c r="H1155" s="30"/>
    </row>
    <row r="1156" spans="1:8" s="19" customFormat="1" ht="24.75" customHeight="1" x14ac:dyDescent="0.25">
      <c r="A1156" s="59">
        <f>'[1]DEUDA X  FACTURA'!A1150</f>
        <v>43714</v>
      </c>
      <c r="B1156" s="55">
        <f>'[1]DEUDA X  FACTURA'!C1150</f>
        <v>1006</v>
      </c>
      <c r="C1156" s="55" t="str">
        <f>'[1]DEUDA X  FACTURA'!D1150</f>
        <v xml:space="preserve">POLLERA POPULAR </v>
      </c>
      <c r="D1156" s="60" t="str">
        <f>'[1]DEUDA X  FACTURA'!E1150</f>
        <v>CARNES DE POLLO</v>
      </c>
      <c r="E1156" s="57">
        <f>'[1]DEUDA X  FACTURA'!F1150</f>
        <v>31680</v>
      </c>
      <c r="F1156" s="61"/>
      <c r="H1156" s="30"/>
    </row>
    <row r="1157" spans="1:8" s="19" customFormat="1" ht="24.75" customHeight="1" x14ac:dyDescent="0.25">
      <c r="A1157" s="59">
        <f>'[1]DEUDA X  FACTURA'!A1151</f>
        <v>43731</v>
      </c>
      <c r="B1157" s="55">
        <f>'[1]DEUDA X  FACTURA'!C1151</f>
        <v>1007</v>
      </c>
      <c r="C1157" s="55" t="str">
        <f>'[1]DEUDA X  FACTURA'!D1151</f>
        <v xml:space="preserve">POLLERA POPULAR </v>
      </c>
      <c r="D1157" s="60" t="str">
        <f>'[1]DEUDA X  FACTURA'!E1151</f>
        <v>CARNES DE POLLO</v>
      </c>
      <c r="E1157" s="57">
        <f>'[1]DEUDA X  FACTURA'!F1151</f>
        <v>36000</v>
      </c>
      <c r="F1157" s="61"/>
      <c r="H1157" s="30"/>
    </row>
    <row r="1158" spans="1:8" s="19" customFormat="1" ht="24.75" customHeight="1" x14ac:dyDescent="0.25">
      <c r="A1158" s="59">
        <f>'[1]DEUDA X  FACTURA'!A1152</f>
        <v>43742</v>
      </c>
      <c r="B1158" s="55">
        <f>'[1]DEUDA X  FACTURA'!C1152</f>
        <v>1008</v>
      </c>
      <c r="C1158" s="55" t="str">
        <f>'[1]DEUDA X  FACTURA'!D1152</f>
        <v xml:space="preserve">POLLERA POPULAR </v>
      </c>
      <c r="D1158" s="60" t="str">
        <f>'[1]DEUDA X  FACTURA'!E1152</f>
        <v>CARNES DE POLLO</v>
      </c>
      <c r="E1158" s="57">
        <f>'[1]DEUDA X  FACTURA'!F1152</f>
        <v>36000</v>
      </c>
      <c r="F1158" s="61"/>
      <c r="H1158" s="30"/>
    </row>
    <row r="1159" spans="1:8" s="19" customFormat="1" ht="24.75" customHeight="1" x14ac:dyDescent="0.25">
      <c r="A1159" s="59">
        <f>'[1]DEUDA X  FACTURA'!A1153</f>
        <v>43757</v>
      </c>
      <c r="B1159" s="55">
        <f>'[1]DEUDA X  FACTURA'!C1153</f>
        <v>1009</v>
      </c>
      <c r="C1159" s="55" t="str">
        <f>'[1]DEUDA X  FACTURA'!D1153</f>
        <v xml:space="preserve">POLLERA POPULAR </v>
      </c>
      <c r="D1159" s="60" t="str">
        <f>'[1]DEUDA X  FACTURA'!E1153</f>
        <v>CARNES DE POLLO</v>
      </c>
      <c r="E1159" s="57">
        <f>'[1]DEUDA X  FACTURA'!F1153</f>
        <v>34740</v>
      </c>
      <c r="F1159" s="61"/>
      <c r="H1159" s="30"/>
    </row>
    <row r="1160" spans="1:8" s="19" customFormat="1" ht="24.75" customHeight="1" x14ac:dyDescent="0.25">
      <c r="A1160" s="59">
        <f>'[1]DEUDA X  FACTURA'!A1154</f>
        <v>43786</v>
      </c>
      <c r="B1160" s="55">
        <f>'[1]DEUDA X  FACTURA'!C1154</f>
        <v>1011</v>
      </c>
      <c r="C1160" s="55" t="str">
        <f>'[1]DEUDA X  FACTURA'!D1154</f>
        <v xml:space="preserve">POLLERA POPULAR </v>
      </c>
      <c r="D1160" s="60" t="str">
        <f>'[1]DEUDA X  FACTURA'!E1154</f>
        <v>CARNES DE POLLO</v>
      </c>
      <c r="E1160" s="57">
        <f>'[1]DEUDA X  FACTURA'!F1154</f>
        <v>18774</v>
      </c>
      <c r="F1160" s="61"/>
      <c r="H1160" s="30"/>
    </row>
    <row r="1161" spans="1:8" s="19" customFormat="1" ht="24.75" customHeight="1" x14ac:dyDescent="0.25">
      <c r="A1161" s="59">
        <f>'[1]DEUDA X  FACTURA'!A1155</f>
        <v>43802</v>
      </c>
      <c r="B1161" s="55">
        <f>'[1]DEUDA X  FACTURA'!C1155</f>
        <v>1012</v>
      </c>
      <c r="C1161" s="55" t="str">
        <f>'[1]DEUDA X  FACTURA'!D1155</f>
        <v xml:space="preserve">POLLERA POPULAR </v>
      </c>
      <c r="D1161" s="60" t="str">
        <f>'[1]DEUDA X  FACTURA'!E1155</f>
        <v>CARNES DE POLLO</v>
      </c>
      <c r="E1161" s="57">
        <f>'[1]DEUDA X  FACTURA'!F1155</f>
        <v>37800</v>
      </c>
      <c r="F1161" s="61"/>
      <c r="H1161" s="30"/>
    </row>
    <row r="1162" spans="1:8" s="19" customFormat="1" ht="24.75" customHeight="1" x14ac:dyDescent="0.25">
      <c r="A1162" s="59">
        <f>'[1]DEUDA X  FACTURA'!A1156</f>
        <v>43817</v>
      </c>
      <c r="B1162" s="55">
        <f>'[1]DEUDA X  FACTURA'!C1156</f>
        <v>1013</v>
      </c>
      <c r="C1162" s="55" t="str">
        <f>'[1]DEUDA X  FACTURA'!D1156</f>
        <v xml:space="preserve">POLLERA POPULAR </v>
      </c>
      <c r="D1162" s="60" t="str">
        <f>'[1]DEUDA X  FACTURA'!E1156</f>
        <v>CARNES DE POLLO</v>
      </c>
      <c r="E1162" s="57">
        <f>'[1]DEUDA X  FACTURA'!F1156</f>
        <v>40950</v>
      </c>
      <c r="F1162" s="61"/>
      <c r="H1162" s="30"/>
    </row>
    <row r="1163" spans="1:8" s="19" customFormat="1" ht="24.75" customHeight="1" x14ac:dyDescent="0.25">
      <c r="A1163" s="59">
        <f>'[1]DEUDA X  FACTURA'!A1157</f>
        <v>43605</v>
      </c>
      <c r="B1163" s="55">
        <f>'[1]DEUDA X  FACTURA'!C1157</f>
        <v>1097</v>
      </c>
      <c r="C1163" s="55" t="str">
        <f>'[1]DEUDA X  FACTURA'!D1157</f>
        <v xml:space="preserve">POLLERA POPULAR </v>
      </c>
      <c r="D1163" s="60" t="str">
        <f>'[1]DEUDA X  FACTURA'!E1157</f>
        <v>CARNES DE POLLO</v>
      </c>
      <c r="E1163" s="57">
        <f>'[1]DEUDA X  FACTURA'!F1157</f>
        <v>32100</v>
      </c>
      <c r="F1163" s="61"/>
      <c r="H1163" s="30"/>
    </row>
    <row r="1164" spans="1:8" s="19" customFormat="1" ht="24.75" customHeight="1" x14ac:dyDescent="0.25">
      <c r="A1164" s="59"/>
      <c r="B1164" s="55">
        <f>'[1]DEUDA X  FACTURA'!C1158</f>
        <v>0</v>
      </c>
      <c r="C1164" s="55">
        <f>'[1]DEUDA X  FACTURA'!D1158</f>
        <v>0</v>
      </c>
      <c r="D1164" s="60">
        <f>'[1]DEUDA X  FACTURA'!E1158</f>
        <v>0</v>
      </c>
      <c r="E1164" s="57">
        <f>'[1]DEUDA X  FACTURA'!F1158</f>
        <v>0</v>
      </c>
      <c r="F1164" s="61"/>
      <c r="H1164" s="30"/>
    </row>
    <row r="1165" spans="1:8" s="19" customFormat="1" ht="24.75" customHeight="1" x14ac:dyDescent="0.25">
      <c r="A1165" s="59"/>
      <c r="B1165" s="55">
        <f>'[1]DEUDA X  FACTURA'!C1159</f>
        <v>0</v>
      </c>
      <c r="C1165" s="55">
        <f>'[1]DEUDA X  FACTURA'!D1159</f>
        <v>0</v>
      </c>
      <c r="D1165" s="60">
        <f>'[1]DEUDA X  FACTURA'!E1159</f>
        <v>0</v>
      </c>
      <c r="E1165" s="57">
        <f>'[1]DEUDA X  FACTURA'!F1159</f>
        <v>0</v>
      </c>
      <c r="F1165" s="61"/>
      <c r="H1165" s="30"/>
    </row>
    <row r="1166" spans="1:8" s="19" customFormat="1" ht="24.75" customHeight="1" x14ac:dyDescent="0.25">
      <c r="A1166" s="59"/>
      <c r="B1166" s="55">
        <f>'[1]DEUDA X  FACTURA'!C1160</f>
        <v>0</v>
      </c>
      <c r="C1166" s="55" t="str">
        <f>'[1]DEUDA X  FACTURA'!D1160</f>
        <v>POHUT COMERCIAL SRL</v>
      </c>
      <c r="D1166" s="60">
        <f>'[1]DEUDA X  FACTURA'!E1160</f>
        <v>0</v>
      </c>
      <c r="E1166" s="57">
        <f>'[1]DEUDA X  FACTURA'!F1160</f>
        <v>0</v>
      </c>
      <c r="F1166" s="61"/>
      <c r="H1166" s="30"/>
    </row>
    <row r="1167" spans="1:8" s="19" customFormat="1" ht="24.75" customHeight="1" x14ac:dyDescent="0.25">
      <c r="A1167" s="59">
        <f>'[1]DEUDA X  FACTURA'!A1161</f>
        <v>42142</v>
      </c>
      <c r="B1167" s="55">
        <f>'[1]DEUDA X  FACTURA'!C1161</f>
        <v>5</v>
      </c>
      <c r="C1167" s="55" t="str">
        <f>'[1]DEUDA X  FACTURA'!D1161</f>
        <v>PROLAFAI,SRL</v>
      </c>
      <c r="D1167" s="60" t="str">
        <f>'[1]DEUDA X  FACTURA'!E1161</f>
        <v>REACTIVOS DE LABORATORIO</v>
      </c>
      <c r="E1167" s="57">
        <f>'[1]DEUDA X  FACTURA'!F1161</f>
        <v>43016</v>
      </c>
      <c r="F1167" s="61"/>
      <c r="H1167" s="30"/>
    </row>
    <row r="1168" spans="1:8" s="19" customFormat="1" ht="24.75" customHeight="1" x14ac:dyDescent="0.25">
      <c r="A1168" s="59">
        <f>'[1]DEUDA X  FACTURA'!A1162</f>
        <v>42340</v>
      </c>
      <c r="B1168" s="55">
        <f>'[1]DEUDA X  FACTURA'!C1162</f>
        <v>117</v>
      </c>
      <c r="C1168" s="55" t="str">
        <f>'[1]DEUDA X  FACTURA'!D1162</f>
        <v>PROLAFAI,SRL</v>
      </c>
      <c r="D1168" s="60" t="str">
        <f>'[1]DEUDA X  FACTURA'!E1162</f>
        <v>REACTIVOS DE LABORATORIO</v>
      </c>
      <c r="E1168" s="57">
        <f>'[1]DEUDA X  FACTURA'!F1162</f>
        <v>72400</v>
      </c>
      <c r="F1168" s="61"/>
      <c r="H1168" s="30"/>
    </row>
    <row r="1169" spans="1:8" s="19" customFormat="1" ht="24.75" customHeight="1" x14ac:dyDescent="0.25">
      <c r="A1169" s="59">
        <f>'[1]DEUDA X  FACTURA'!A1163</f>
        <v>42321</v>
      </c>
      <c r="B1169" s="55">
        <f>'[1]DEUDA X  FACTURA'!C1163</f>
        <v>110</v>
      </c>
      <c r="C1169" s="55" t="str">
        <f>'[1]DEUDA X  FACTURA'!D1163</f>
        <v>PROLAFAI,SRL</v>
      </c>
      <c r="D1169" s="60" t="str">
        <f>'[1]DEUDA X  FACTURA'!E1163</f>
        <v>REACTIVOS DE LABORATORIO</v>
      </c>
      <c r="E1169" s="57">
        <f>'[1]DEUDA X  FACTURA'!F1163</f>
        <v>60300</v>
      </c>
      <c r="F1169" s="61"/>
      <c r="H1169" s="30"/>
    </row>
    <row r="1170" spans="1:8" s="19" customFormat="1" ht="24.75" customHeight="1" x14ac:dyDescent="0.25">
      <c r="A1170" s="59">
        <f>'[1]DEUDA X  FACTURA'!A1164</f>
        <v>42321</v>
      </c>
      <c r="B1170" s="55">
        <f>'[1]DEUDA X  FACTURA'!C1164</f>
        <v>109</v>
      </c>
      <c r="C1170" s="55" t="str">
        <f>'[1]DEUDA X  FACTURA'!D1164</f>
        <v>PROLAFAI,SRL</v>
      </c>
      <c r="D1170" s="60" t="str">
        <f>'[1]DEUDA X  FACTURA'!E1164</f>
        <v>REACTIVOS DE LABORATORIO</v>
      </c>
      <c r="E1170" s="57">
        <f>'[1]DEUDA X  FACTURA'!F1164</f>
        <v>60690</v>
      </c>
      <c r="F1170" s="61"/>
      <c r="H1170" s="30"/>
    </row>
    <row r="1171" spans="1:8" s="19" customFormat="1" ht="24.75" customHeight="1" x14ac:dyDescent="0.25">
      <c r="A1171" s="59">
        <f>'[1]DEUDA X  FACTURA'!A1165</f>
        <v>42321</v>
      </c>
      <c r="B1171" s="55">
        <f>'[1]DEUDA X  FACTURA'!C1165</f>
        <v>107</v>
      </c>
      <c r="C1171" s="55" t="str">
        <f>'[1]DEUDA X  FACTURA'!D1165</f>
        <v>PROLAFAI,SRL</v>
      </c>
      <c r="D1171" s="60" t="str">
        <f>'[1]DEUDA X  FACTURA'!E1165</f>
        <v>REACTIVOS DE LABORATORIO</v>
      </c>
      <c r="E1171" s="57">
        <f>'[1]DEUDA X  FACTURA'!F1165</f>
        <v>57200</v>
      </c>
      <c r="F1171" s="61"/>
      <c r="H1171" s="30"/>
    </row>
    <row r="1172" spans="1:8" s="19" customFormat="1" ht="24.75" customHeight="1" x14ac:dyDescent="0.25">
      <c r="A1172" s="59">
        <f>'[1]DEUDA X  FACTURA'!A1166</f>
        <v>42340</v>
      </c>
      <c r="B1172" s="55">
        <f>'[1]DEUDA X  FACTURA'!C1166</f>
        <v>118</v>
      </c>
      <c r="C1172" s="55" t="str">
        <f>'[1]DEUDA X  FACTURA'!D1166</f>
        <v>PROLAFAI,SRL</v>
      </c>
      <c r="D1172" s="60" t="str">
        <f>'[1]DEUDA X  FACTURA'!E1166</f>
        <v>REACTIVOS DE LABORATORIO</v>
      </c>
      <c r="E1172" s="57">
        <f>'[1]DEUDA X  FACTURA'!F1166</f>
        <v>64600</v>
      </c>
      <c r="F1172" s="61"/>
      <c r="H1172" s="30"/>
    </row>
    <row r="1173" spans="1:8" s="19" customFormat="1" ht="24.75" customHeight="1" x14ac:dyDescent="0.25">
      <c r="A1173" s="59">
        <f>'[1]DEUDA X  FACTURA'!A1167</f>
        <v>42340</v>
      </c>
      <c r="B1173" s="55">
        <f>'[1]DEUDA X  FACTURA'!C1167</f>
        <v>116</v>
      </c>
      <c r="C1173" s="55" t="str">
        <f>'[1]DEUDA X  FACTURA'!D1167</f>
        <v>PROLAFAI,SRL</v>
      </c>
      <c r="D1173" s="60" t="str">
        <f>'[1]DEUDA X  FACTURA'!E1167</f>
        <v>REACTIVOS DE LABORATORIO</v>
      </c>
      <c r="E1173" s="57">
        <f>'[1]DEUDA X  FACTURA'!F1167</f>
        <v>67987</v>
      </c>
      <c r="F1173" s="61"/>
      <c r="H1173" s="30"/>
    </row>
    <row r="1174" spans="1:8" s="19" customFormat="1" ht="24.75" customHeight="1" x14ac:dyDescent="0.25">
      <c r="A1174" s="59">
        <f>'[1]DEUDA X  FACTURA'!A1168</f>
        <v>42376</v>
      </c>
      <c r="B1174" s="55">
        <f>'[1]DEUDA X  FACTURA'!C1168</f>
        <v>135</v>
      </c>
      <c r="C1174" s="55" t="str">
        <f>'[1]DEUDA X  FACTURA'!D1168</f>
        <v>PROLAFAI,SRL</v>
      </c>
      <c r="D1174" s="60" t="str">
        <f>'[1]DEUDA X  FACTURA'!E1168</f>
        <v>REACTIVOS DE LABORATORIO</v>
      </c>
      <c r="E1174" s="57">
        <f>'[1]DEUDA X  FACTURA'!F1168</f>
        <v>71136</v>
      </c>
      <c r="F1174" s="61"/>
      <c r="H1174" s="30"/>
    </row>
    <row r="1175" spans="1:8" s="19" customFormat="1" ht="24.75" customHeight="1" x14ac:dyDescent="0.25">
      <c r="A1175" s="59">
        <f>'[1]DEUDA X  FACTURA'!A1169</f>
        <v>42577</v>
      </c>
      <c r="B1175" s="55">
        <f>'[1]DEUDA X  FACTURA'!C1169</f>
        <v>237</v>
      </c>
      <c r="C1175" s="55" t="str">
        <f>'[1]DEUDA X  FACTURA'!D1169</f>
        <v>PROLAFAI,SRL</v>
      </c>
      <c r="D1175" s="60" t="str">
        <f>'[1]DEUDA X  FACTURA'!E1169</f>
        <v>REACTIVOS DE LABORATORIO</v>
      </c>
      <c r="E1175" s="57">
        <f>'[1]DEUDA X  FACTURA'!F1169</f>
        <v>74020</v>
      </c>
      <c r="F1175" s="61"/>
      <c r="H1175" s="30"/>
    </row>
    <row r="1176" spans="1:8" s="19" customFormat="1" ht="24.75" customHeight="1" x14ac:dyDescent="0.25">
      <c r="A1176" s="59">
        <f>'[1]DEUDA X  FACTURA'!A1170</f>
        <v>42577</v>
      </c>
      <c r="B1176" s="55">
        <f>'[1]DEUDA X  FACTURA'!C1170</f>
        <v>236</v>
      </c>
      <c r="C1176" s="55" t="str">
        <f>'[1]DEUDA X  FACTURA'!D1170</f>
        <v>PROLAFAI,SRL</v>
      </c>
      <c r="D1176" s="60" t="str">
        <f>'[1]DEUDA X  FACTURA'!E1170</f>
        <v>REACTIVOS DE LABORATORIO</v>
      </c>
      <c r="E1176" s="57">
        <f>'[1]DEUDA X  FACTURA'!F1170</f>
        <v>69000</v>
      </c>
      <c r="F1176" s="61"/>
      <c r="H1176" s="30"/>
    </row>
    <row r="1177" spans="1:8" s="19" customFormat="1" ht="24.75" customHeight="1" x14ac:dyDescent="0.25">
      <c r="A1177" s="59">
        <f>'[1]DEUDA X  FACTURA'!A1171</f>
        <v>42374</v>
      </c>
      <c r="B1177" s="55">
        <f>'[1]DEUDA X  FACTURA'!C1171</f>
        <v>133</v>
      </c>
      <c r="C1177" s="55" t="str">
        <f>'[1]DEUDA X  FACTURA'!D1171</f>
        <v>PROLAFAI,SRL</v>
      </c>
      <c r="D1177" s="60" t="str">
        <f>'[1]DEUDA X  FACTURA'!E1171</f>
        <v>REACTIVOS DE LABORATORIO</v>
      </c>
      <c r="E1177" s="57">
        <f>'[1]DEUDA X  FACTURA'!F1171</f>
        <v>72400</v>
      </c>
      <c r="F1177" s="61"/>
      <c r="H1177" s="30"/>
    </row>
    <row r="1178" spans="1:8" s="19" customFormat="1" ht="24.75" customHeight="1" x14ac:dyDescent="0.25">
      <c r="A1178" s="59">
        <f>'[1]DEUDA X  FACTURA'!A1172</f>
        <v>42374</v>
      </c>
      <c r="B1178" s="55">
        <f>'[1]DEUDA X  FACTURA'!C1172</f>
        <v>136</v>
      </c>
      <c r="C1178" s="55" t="str">
        <f>'[1]DEUDA X  FACTURA'!D1172</f>
        <v>PROLAFAI,SRL</v>
      </c>
      <c r="D1178" s="60" t="str">
        <f>'[1]DEUDA X  FACTURA'!E1172</f>
        <v>REACTIVOS DE LABORATORIO</v>
      </c>
      <c r="E1178" s="57">
        <f>'[1]DEUDA X  FACTURA'!F1172</f>
        <v>10350</v>
      </c>
      <c r="F1178" s="61"/>
      <c r="H1178" s="30"/>
    </row>
    <row r="1179" spans="1:8" s="19" customFormat="1" ht="24.75" customHeight="1" x14ac:dyDescent="0.25">
      <c r="A1179" s="59">
        <f>'[1]DEUDA X  FACTURA'!A1173</f>
        <v>42376</v>
      </c>
      <c r="B1179" s="55">
        <f>'[1]DEUDA X  FACTURA'!C1173</f>
        <v>131</v>
      </c>
      <c r="C1179" s="55" t="str">
        <f>'[1]DEUDA X  FACTURA'!D1173</f>
        <v>PROLAFAI,SRL</v>
      </c>
      <c r="D1179" s="60" t="str">
        <f>'[1]DEUDA X  FACTURA'!E1173</f>
        <v>REACTIVOS DE LABORATORIO</v>
      </c>
      <c r="E1179" s="57">
        <f>'[1]DEUDA X  FACTURA'!F1173</f>
        <v>71025</v>
      </c>
      <c r="F1179" s="61"/>
      <c r="H1179" s="30"/>
    </row>
    <row r="1180" spans="1:8" s="19" customFormat="1" ht="24.75" customHeight="1" x14ac:dyDescent="0.25">
      <c r="A1180" s="59">
        <f>'[1]DEUDA X  FACTURA'!A1174</f>
        <v>42376</v>
      </c>
      <c r="B1180" s="55">
        <f>'[1]DEUDA X  FACTURA'!C1174</f>
        <v>134</v>
      </c>
      <c r="C1180" s="55" t="str">
        <f>'[1]DEUDA X  FACTURA'!D1174</f>
        <v>PROLAFAI,SRL</v>
      </c>
      <c r="D1180" s="60" t="str">
        <f>'[1]DEUDA X  FACTURA'!E1174</f>
        <v>REACTIVOS DE LABORATORIO</v>
      </c>
      <c r="E1180" s="57">
        <f>'[1]DEUDA X  FACTURA'!F1174</f>
        <v>72450</v>
      </c>
      <c r="F1180" s="61"/>
      <c r="H1180" s="30"/>
    </row>
    <row r="1181" spans="1:8" s="19" customFormat="1" ht="24.75" customHeight="1" x14ac:dyDescent="0.25">
      <c r="A1181" s="59">
        <f>'[1]DEUDA X  FACTURA'!A1175</f>
        <v>42397</v>
      </c>
      <c r="B1181" s="55">
        <f>'[1]DEUDA X  FACTURA'!C1175</f>
        <v>145</v>
      </c>
      <c r="C1181" s="55" t="str">
        <f>'[1]DEUDA X  FACTURA'!D1175</f>
        <v>PROLAFAI,SRL</v>
      </c>
      <c r="D1181" s="60" t="str">
        <f>'[1]DEUDA X  FACTURA'!E1175</f>
        <v>REACTIVOS DE LABORATORIO</v>
      </c>
      <c r="E1181" s="57">
        <f>'[1]DEUDA X  FACTURA'!F1175</f>
        <v>60899</v>
      </c>
      <c r="F1181" s="61"/>
      <c r="H1181" s="30"/>
    </row>
    <row r="1182" spans="1:8" s="19" customFormat="1" ht="24.75" customHeight="1" x14ac:dyDescent="0.25">
      <c r="A1182" s="59">
        <f>'[1]DEUDA X  FACTURA'!A1176</f>
        <v>42444</v>
      </c>
      <c r="B1182" s="55">
        <f>'[1]DEUDA X  FACTURA'!C1176</f>
        <v>160</v>
      </c>
      <c r="C1182" s="55" t="str">
        <f>'[1]DEUDA X  FACTURA'!D1176</f>
        <v>PROLAFAI,SRL</v>
      </c>
      <c r="D1182" s="60" t="str">
        <f>'[1]DEUDA X  FACTURA'!E1176</f>
        <v>REACTIVOS DE LABORATORIO</v>
      </c>
      <c r="E1182" s="57">
        <f>'[1]DEUDA X  FACTURA'!F1176</f>
        <v>69342</v>
      </c>
      <c r="F1182" s="61"/>
      <c r="H1182" s="30"/>
    </row>
    <row r="1183" spans="1:8" s="19" customFormat="1" ht="24.75" customHeight="1" x14ac:dyDescent="0.25">
      <c r="A1183" s="59">
        <f>'[1]DEUDA X  FACTURA'!A1177</f>
        <v>42397</v>
      </c>
      <c r="B1183" s="55">
        <f>'[1]DEUDA X  FACTURA'!C1177</f>
        <v>147</v>
      </c>
      <c r="C1183" s="55" t="str">
        <f>'[1]DEUDA X  FACTURA'!D1177</f>
        <v>PROLAFAI,SRL</v>
      </c>
      <c r="D1183" s="60" t="str">
        <f>'[1]DEUDA X  FACTURA'!E1177</f>
        <v>REACTIVOS DE LABORATORIO</v>
      </c>
      <c r="E1183" s="57">
        <f>'[1]DEUDA X  FACTURA'!F1177</f>
        <v>62486</v>
      </c>
      <c r="F1183" s="61"/>
      <c r="H1183" s="30"/>
    </row>
    <row r="1184" spans="1:8" s="19" customFormat="1" ht="24.75" customHeight="1" x14ac:dyDescent="0.25">
      <c r="A1184" s="59">
        <f>'[1]DEUDA X  FACTURA'!A1178</f>
        <v>42397</v>
      </c>
      <c r="B1184" s="55">
        <f>'[1]DEUDA X  FACTURA'!C1178</f>
        <v>146</v>
      </c>
      <c r="C1184" s="55" t="str">
        <f>'[1]DEUDA X  FACTURA'!D1178</f>
        <v>PROLAFAI,SRL</v>
      </c>
      <c r="D1184" s="60" t="str">
        <f>'[1]DEUDA X  FACTURA'!E1178</f>
        <v>REACTIVOS DE LABORATORIO</v>
      </c>
      <c r="E1184" s="57">
        <f>'[1]DEUDA X  FACTURA'!F1178</f>
        <v>56630</v>
      </c>
      <c r="F1184" s="61"/>
      <c r="H1184" s="30"/>
    </row>
    <row r="1185" spans="1:8" s="19" customFormat="1" ht="24.75" customHeight="1" x14ac:dyDescent="0.25">
      <c r="A1185" s="59">
        <f>'[1]DEUDA X  FACTURA'!A1179</f>
        <v>42397</v>
      </c>
      <c r="B1185" s="55">
        <f>'[1]DEUDA X  FACTURA'!C1179</f>
        <v>148</v>
      </c>
      <c r="C1185" s="55" t="str">
        <f>'[1]DEUDA X  FACTURA'!D1179</f>
        <v>PROLAFAI,SRL</v>
      </c>
      <c r="D1185" s="60" t="str">
        <f>'[1]DEUDA X  FACTURA'!E1179</f>
        <v>REACTIVOS DE LABORATORIO</v>
      </c>
      <c r="E1185" s="57">
        <f>'[1]DEUDA X  FACTURA'!F1179</f>
        <v>60830</v>
      </c>
      <c r="F1185" s="61"/>
      <c r="H1185" s="30"/>
    </row>
    <row r="1186" spans="1:8" s="19" customFormat="1" ht="24.75" customHeight="1" x14ac:dyDescent="0.25">
      <c r="A1186" s="59">
        <f>'[1]DEUDA X  FACTURA'!A1180</f>
        <v>42488</v>
      </c>
      <c r="B1186" s="55">
        <f>'[1]DEUDA X  FACTURA'!C1180</f>
        <v>185</v>
      </c>
      <c r="C1186" s="55" t="str">
        <f>'[1]DEUDA X  FACTURA'!D1180</f>
        <v>PROLAFAI,SRL</v>
      </c>
      <c r="D1186" s="60" t="str">
        <f>'[1]DEUDA X  FACTURA'!E1180</f>
        <v>REACTIVOS DE LABORATORIO</v>
      </c>
      <c r="E1186" s="57">
        <f>'[1]DEUDA X  FACTURA'!F1180</f>
        <v>46790</v>
      </c>
      <c r="F1186" s="61"/>
      <c r="H1186" s="30"/>
    </row>
    <row r="1187" spans="1:8" s="19" customFormat="1" ht="24.75" customHeight="1" x14ac:dyDescent="0.25">
      <c r="A1187" s="59">
        <f>'[1]DEUDA X  FACTURA'!A1181</f>
        <v>42488</v>
      </c>
      <c r="B1187" s="55">
        <f>'[1]DEUDA X  FACTURA'!C1181</f>
        <v>184</v>
      </c>
      <c r="C1187" s="55" t="str">
        <f>'[1]DEUDA X  FACTURA'!D1181</f>
        <v>PROLAFAI,SRL</v>
      </c>
      <c r="D1187" s="60" t="str">
        <f>'[1]DEUDA X  FACTURA'!E1181</f>
        <v>REACTIVOS DE LABORATORIO</v>
      </c>
      <c r="E1187" s="57">
        <f>'[1]DEUDA X  FACTURA'!F1181</f>
        <v>55900</v>
      </c>
      <c r="F1187" s="61"/>
      <c r="H1187" s="30"/>
    </row>
    <row r="1188" spans="1:8" s="19" customFormat="1" ht="24.75" customHeight="1" x14ac:dyDescent="0.25">
      <c r="A1188" s="59">
        <f>'[1]DEUDA X  FACTURA'!A1182</f>
        <v>42520</v>
      </c>
      <c r="B1188" s="55">
        <f>'[1]DEUDA X  FACTURA'!C1182</f>
        <v>199</v>
      </c>
      <c r="C1188" s="55" t="str">
        <f>'[1]DEUDA X  FACTURA'!D1182</f>
        <v>PROLAFAI,SRL</v>
      </c>
      <c r="D1188" s="60" t="str">
        <f>'[1]DEUDA X  FACTURA'!E1182</f>
        <v>REACTIVOS DE LABORATORIO</v>
      </c>
      <c r="E1188" s="57">
        <f>'[1]DEUDA X  FACTURA'!F1182</f>
        <v>76400</v>
      </c>
      <c r="F1188" s="61"/>
      <c r="H1188" s="30"/>
    </row>
    <row r="1189" spans="1:8" s="19" customFormat="1" ht="24.75" customHeight="1" x14ac:dyDescent="0.25">
      <c r="A1189" s="59">
        <f>'[1]DEUDA X  FACTURA'!A1183</f>
        <v>42520</v>
      </c>
      <c r="B1189" s="55">
        <f>'[1]DEUDA X  FACTURA'!C1183</f>
        <v>200</v>
      </c>
      <c r="C1189" s="55" t="str">
        <f>'[1]DEUDA X  FACTURA'!D1183</f>
        <v>PROLAFAI,SRL</v>
      </c>
      <c r="D1189" s="60" t="str">
        <f>'[1]DEUDA X  FACTURA'!E1183</f>
        <v>REACTIVOS DE LABORATORIO</v>
      </c>
      <c r="E1189" s="57">
        <f>'[1]DEUDA X  FACTURA'!F1183</f>
        <v>75100</v>
      </c>
      <c r="F1189" s="61"/>
      <c r="H1189" s="30"/>
    </row>
    <row r="1190" spans="1:8" s="19" customFormat="1" ht="24.75" customHeight="1" x14ac:dyDescent="0.25">
      <c r="A1190" s="59">
        <f>'[1]DEUDA X  FACTURA'!A1184</f>
        <v>42551</v>
      </c>
      <c r="B1190" s="55">
        <f>'[1]DEUDA X  FACTURA'!C1184</f>
        <v>217</v>
      </c>
      <c r="C1190" s="55" t="str">
        <f>'[1]DEUDA X  FACTURA'!D1184</f>
        <v>PROLAFAI,SRL</v>
      </c>
      <c r="D1190" s="60" t="str">
        <f>'[1]DEUDA X  FACTURA'!E1184</f>
        <v>REACTIVOS DE LABORATORIO</v>
      </c>
      <c r="E1190" s="57">
        <f>'[1]DEUDA X  FACTURA'!F1184</f>
        <v>58500</v>
      </c>
      <c r="F1190" s="61"/>
      <c r="H1190" s="30"/>
    </row>
    <row r="1191" spans="1:8" s="19" customFormat="1" ht="24.75" customHeight="1" x14ac:dyDescent="0.25">
      <c r="A1191" s="59">
        <f>'[1]DEUDA X  FACTURA'!A1185</f>
        <v>42551</v>
      </c>
      <c r="B1191" s="55">
        <f>'[1]DEUDA X  FACTURA'!C1185</f>
        <v>216</v>
      </c>
      <c r="C1191" s="55" t="str">
        <f>'[1]DEUDA X  FACTURA'!D1185</f>
        <v>PROLAFAI,SRL</v>
      </c>
      <c r="D1191" s="60" t="str">
        <f>'[1]DEUDA X  FACTURA'!E1185</f>
        <v>REACTIVOS DE LABORATORIO</v>
      </c>
      <c r="E1191" s="57">
        <f>'[1]DEUDA X  FACTURA'!F1185</f>
        <v>59300</v>
      </c>
      <c r="F1191" s="61"/>
      <c r="H1191" s="30"/>
    </row>
    <row r="1192" spans="1:8" s="19" customFormat="1" ht="24.75" customHeight="1" x14ac:dyDescent="0.25">
      <c r="A1192" s="59">
        <f>'[1]DEUDA X  FACTURA'!A1186</f>
        <v>42604</v>
      </c>
      <c r="B1192" s="55">
        <f>'[1]DEUDA X  FACTURA'!C1186</f>
        <v>242</v>
      </c>
      <c r="C1192" s="55" t="str">
        <f>'[1]DEUDA X  FACTURA'!D1186</f>
        <v>PROLAFAI,SRL</v>
      </c>
      <c r="D1192" s="60" t="str">
        <f>'[1]DEUDA X  FACTURA'!E1186</f>
        <v>REACTIVOS DE LABORATORIO</v>
      </c>
      <c r="E1192" s="57">
        <f>'[1]DEUDA X  FACTURA'!F1186</f>
        <v>71000</v>
      </c>
      <c r="F1192" s="61"/>
      <c r="H1192" s="30"/>
    </row>
    <row r="1193" spans="1:8" s="19" customFormat="1" ht="24.75" customHeight="1" x14ac:dyDescent="0.25">
      <c r="A1193" s="59">
        <f>'[1]DEUDA X  FACTURA'!A1187</f>
        <v>42604</v>
      </c>
      <c r="B1193" s="55">
        <f>'[1]DEUDA X  FACTURA'!C1187</f>
        <v>244</v>
      </c>
      <c r="C1193" s="55" t="str">
        <f>'[1]DEUDA X  FACTURA'!D1187</f>
        <v>PROLAFAI,SRL</v>
      </c>
      <c r="D1193" s="60" t="str">
        <f>'[1]DEUDA X  FACTURA'!E1187</f>
        <v>REACTIVOS DE LABORATORIO</v>
      </c>
      <c r="E1193" s="57">
        <f>'[1]DEUDA X  FACTURA'!F1187</f>
        <v>59745</v>
      </c>
      <c r="F1193" s="61"/>
      <c r="H1193" s="30"/>
    </row>
    <row r="1194" spans="1:8" s="19" customFormat="1" ht="24.75" customHeight="1" x14ac:dyDescent="0.25">
      <c r="A1194" s="59">
        <f>'[1]DEUDA X  FACTURA'!A1188</f>
        <v>42604</v>
      </c>
      <c r="B1194" s="55">
        <f>'[1]DEUDA X  FACTURA'!C1188</f>
        <v>243</v>
      </c>
      <c r="C1194" s="55" t="str">
        <f>'[1]DEUDA X  FACTURA'!D1188</f>
        <v>PROLAFAI,SRL</v>
      </c>
      <c r="D1194" s="60" t="str">
        <f>'[1]DEUDA X  FACTURA'!E1188</f>
        <v>REACTIVOS DE LABORATORIO</v>
      </c>
      <c r="E1194" s="57">
        <f>'[1]DEUDA X  FACTURA'!F1188</f>
        <v>65279.1</v>
      </c>
      <c r="F1194" s="61"/>
      <c r="H1194" s="30"/>
    </row>
    <row r="1195" spans="1:8" s="19" customFormat="1" ht="24.75" customHeight="1" x14ac:dyDescent="0.25">
      <c r="A1195" s="59">
        <f>'[1]DEUDA X  FACTURA'!A1189</f>
        <v>42635</v>
      </c>
      <c r="B1195" s="55">
        <f>'[1]DEUDA X  FACTURA'!C1189</f>
        <v>258</v>
      </c>
      <c r="C1195" s="55" t="str">
        <f>'[1]DEUDA X  FACTURA'!D1189</f>
        <v>PROLAFAI,SRL</v>
      </c>
      <c r="D1195" s="60" t="str">
        <f>'[1]DEUDA X  FACTURA'!E1189</f>
        <v>REACTIVOS DE LABORATORIO</v>
      </c>
      <c r="E1195" s="57">
        <f>'[1]DEUDA X  FACTURA'!F1189</f>
        <v>59900</v>
      </c>
      <c r="F1195" s="61"/>
      <c r="H1195" s="30"/>
    </row>
    <row r="1196" spans="1:8" s="19" customFormat="1" ht="24.75" customHeight="1" x14ac:dyDescent="0.25">
      <c r="A1196" s="59">
        <f>'[1]DEUDA X  FACTURA'!A1190</f>
        <v>42635</v>
      </c>
      <c r="B1196" s="55">
        <f>'[1]DEUDA X  FACTURA'!C1190</f>
        <v>259</v>
      </c>
      <c r="C1196" s="55" t="str">
        <f>'[1]DEUDA X  FACTURA'!D1190</f>
        <v>PROLAFAI,SRL</v>
      </c>
      <c r="D1196" s="60" t="str">
        <f>'[1]DEUDA X  FACTURA'!E1190</f>
        <v>REACTIVOS DE LABORATORIO</v>
      </c>
      <c r="E1196" s="57">
        <f>'[1]DEUDA X  FACTURA'!F1190</f>
        <v>53900</v>
      </c>
      <c r="F1196" s="61"/>
      <c r="H1196" s="30"/>
    </row>
    <row r="1197" spans="1:8" s="19" customFormat="1" ht="24.75" customHeight="1" x14ac:dyDescent="0.25">
      <c r="A1197" s="59">
        <f>'[1]DEUDA X  FACTURA'!A1191</f>
        <v>42633</v>
      </c>
      <c r="B1197" s="55">
        <f>'[1]DEUDA X  FACTURA'!C1191</f>
        <v>253</v>
      </c>
      <c r="C1197" s="55" t="str">
        <f>'[1]DEUDA X  FACTURA'!D1191</f>
        <v>PROLAFAI,SRL</v>
      </c>
      <c r="D1197" s="60" t="str">
        <f>'[1]DEUDA X  FACTURA'!E1191</f>
        <v>REACTIVOS DE LABORATORIO</v>
      </c>
      <c r="E1197" s="57">
        <f>'[1]DEUDA X  FACTURA'!F1191</f>
        <v>69250</v>
      </c>
      <c r="F1197" s="61"/>
      <c r="H1197" s="30"/>
    </row>
    <row r="1198" spans="1:8" s="19" customFormat="1" ht="24.75" customHeight="1" x14ac:dyDescent="0.25">
      <c r="A1198" s="59">
        <f>'[1]DEUDA X  FACTURA'!A1192</f>
        <v>42633</v>
      </c>
      <c r="B1198" s="55">
        <f>'[1]DEUDA X  FACTURA'!C1192</f>
        <v>251</v>
      </c>
      <c r="C1198" s="55" t="str">
        <f>'[1]DEUDA X  FACTURA'!D1192</f>
        <v>PROLAFAI,SRL</v>
      </c>
      <c r="D1198" s="60" t="str">
        <f>'[1]DEUDA X  FACTURA'!E1192</f>
        <v>REACTIVOS DE LABORATORIO</v>
      </c>
      <c r="E1198" s="57">
        <f>'[1]DEUDA X  FACTURA'!F1192</f>
        <v>76200</v>
      </c>
      <c r="F1198" s="61"/>
      <c r="H1198" s="30"/>
    </row>
    <row r="1199" spans="1:8" s="19" customFormat="1" ht="24.75" customHeight="1" x14ac:dyDescent="0.25">
      <c r="A1199" s="59">
        <f>'[1]DEUDA X  FACTURA'!A1193</f>
        <v>42633</v>
      </c>
      <c r="B1199" s="55">
        <f>'[1]DEUDA X  FACTURA'!C1193</f>
        <v>252</v>
      </c>
      <c r="C1199" s="55" t="str">
        <f>'[1]DEUDA X  FACTURA'!D1193</f>
        <v>PROLAFAI,SRL</v>
      </c>
      <c r="D1199" s="60" t="str">
        <f>'[1]DEUDA X  FACTURA'!E1193</f>
        <v>REACTIVOS DE LABORATORIO</v>
      </c>
      <c r="E1199" s="57">
        <f>'[1]DEUDA X  FACTURA'!F1193</f>
        <v>71360</v>
      </c>
      <c r="F1199" s="61"/>
      <c r="H1199" s="30"/>
    </row>
    <row r="1200" spans="1:8" s="19" customFormat="1" ht="24.75" customHeight="1" x14ac:dyDescent="0.25">
      <c r="A1200" s="59">
        <f>'[1]DEUDA X  FACTURA'!A1194</f>
        <v>42279</v>
      </c>
      <c r="B1200" s="55">
        <f>'[1]DEUDA X  FACTURA'!C1194</f>
        <v>81</v>
      </c>
      <c r="C1200" s="55" t="str">
        <f>'[1]DEUDA X  FACTURA'!D1194</f>
        <v>PROLAFAI,SRL</v>
      </c>
      <c r="D1200" s="60" t="str">
        <f>'[1]DEUDA X  FACTURA'!E1194</f>
        <v>REACTIVOS DE LABORATORIO</v>
      </c>
      <c r="E1200" s="57">
        <f>'[1]DEUDA X  FACTURA'!F1194</f>
        <v>76200</v>
      </c>
      <c r="F1200" s="61"/>
      <c r="H1200" s="30"/>
    </row>
    <row r="1201" spans="1:8" s="19" customFormat="1" ht="24.75" customHeight="1" x14ac:dyDescent="0.25">
      <c r="A1201" s="59">
        <f>'[1]DEUDA X  FACTURA'!A1195</f>
        <v>42661</v>
      </c>
      <c r="B1201" s="55">
        <f>'[1]DEUDA X  FACTURA'!C1195</f>
        <v>276</v>
      </c>
      <c r="C1201" s="55" t="str">
        <f>'[1]DEUDA X  FACTURA'!D1195</f>
        <v>PROLAFAI,SRL</v>
      </c>
      <c r="D1201" s="60" t="str">
        <f>'[1]DEUDA X  FACTURA'!E1195</f>
        <v>REACTIVOS DE LABORATORIO</v>
      </c>
      <c r="E1201" s="57">
        <f>'[1]DEUDA X  FACTURA'!F1195</f>
        <v>63895</v>
      </c>
      <c r="F1201" s="61"/>
      <c r="H1201" s="30"/>
    </row>
    <row r="1202" spans="1:8" s="19" customFormat="1" ht="24.75" customHeight="1" x14ac:dyDescent="0.25">
      <c r="A1202" s="59">
        <f>'[1]DEUDA X  FACTURA'!A1196</f>
        <v>42661</v>
      </c>
      <c r="B1202" s="55">
        <f>'[1]DEUDA X  FACTURA'!C1196</f>
        <v>273</v>
      </c>
      <c r="C1202" s="55" t="str">
        <f>'[1]DEUDA X  FACTURA'!D1196</f>
        <v>PROLAFAI,SRL</v>
      </c>
      <c r="D1202" s="60" t="str">
        <f>'[1]DEUDA X  FACTURA'!E1196</f>
        <v>REACTIVOS DE LABORATORIO</v>
      </c>
      <c r="E1202" s="57">
        <f>'[1]DEUDA X  FACTURA'!F1196</f>
        <v>55460</v>
      </c>
      <c r="F1202" s="61"/>
      <c r="H1202" s="30"/>
    </row>
    <row r="1203" spans="1:8" s="19" customFormat="1" ht="24.75" customHeight="1" x14ac:dyDescent="0.25">
      <c r="A1203" s="59">
        <f>'[1]DEUDA X  FACTURA'!A1197</f>
        <v>42661</v>
      </c>
      <c r="B1203" s="55">
        <f>'[1]DEUDA X  FACTURA'!C1197</f>
        <v>274</v>
      </c>
      <c r="C1203" s="55" t="str">
        <f>'[1]DEUDA X  FACTURA'!D1197</f>
        <v>PROLAFAI,SRL</v>
      </c>
      <c r="D1203" s="60" t="str">
        <f>'[1]DEUDA X  FACTURA'!E1197</f>
        <v>REACTIVOS DE LABORATORIO</v>
      </c>
      <c r="E1203" s="57">
        <f>'[1]DEUDA X  FACTURA'!F1197</f>
        <v>64450</v>
      </c>
      <c r="F1203" s="61"/>
      <c r="H1203" s="30"/>
    </row>
    <row r="1204" spans="1:8" s="19" customFormat="1" ht="24.75" customHeight="1" x14ac:dyDescent="0.25">
      <c r="A1204" s="59">
        <f>'[1]DEUDA X  FACTURA'!A1198</f>
        <v>42678</v>
      </c>
      <c r="B1204" s="55">
        <f>'[1]DEUDA X  FACTURA'!C1198</f>
        <v>283</v>
      </c>
      <c r="C1204" s="55" t="str">
        <f>'[1]DEUDA X  FACTURA'!D1198</f>
        <v>PROLAFAI,SRL</v>
      </c>
      <c r="D1204" s="60" t="str">
        <f>'[1]DEUDA X  FACTURA'!E1198</f>
        <v>REACTIVOS DE LABORATORIO</v>
      </c>
      <c r="E1204" s="57">
        <f>'[1]DEUDA X  FACTURA'!F1198</f>
        <v>31350</v>
      </c>
      <c r="F1204" s="61"/>
      <c r="H1204" s="30"/>
    </row>
    <row r="1205" spans="1:8" s="19" customFormat="1" ht="24.75" customHeight="1" x14ac:dyDescent="0.25">
      <c r="A1205" s="59">
        <f>'[1]DEUDA X  FACTURA'!A1199</f>
        <v>42690</v>
      </c>
      <c r="B1205" s="55">
        <f>'[1]DEUDA X  FACTURA'!C1199</f>
        <v>293</v>
      </c>
      <c r="C1205" s="55" t="str">
        <f>'[1]DEUDA X  FACTURA'!D1199</f>
        <v>PROLAFAI,SRL</v>
      </c>
      <c r="D1205" s="60" t="str">
        <f>'[1]DEUDA X  FACTURA'!E1199</f>
        <v>REACTIVOS DE LABORATORIO</v>
      </c>
      <c r="E1205" s="57">
        <f>'[1]DEUDA X  FACTURA'!F1199</f>
        <v>62700</v>
      </c>
      <c r="F1205" s="61"/>
      <c r="H1205" s="30"/>
    </row>
    <row r="1206" spans="1:8" s="19" customFormat="1" ht="24.75" customHeight="1" x14ac:dyDescent="0.25">
      <c r="A1206" s="59">
        <f>'[1]DEUDA X  FACTURA'!A1200</f>
        <v>42690</v>
      </c>
      <c r="B1206" s="55">
        <f>'[1]DEUDA X  FACTURA'!C1200</f>
        <v>291</v>
      </c>
      <c r="C1206" s="55" t="str">
        <f>'[1]DEUDA X  FACTURA'!D1200</f>
        <v>PROLAFAI,SRL</v>
      </c>
      <c r="D1206" s="60" t="str">
        <f>'[1]DEUDA X  FACTURA'!E1200</f>
        <v>REACTIVOS DE LABORATORIO</v>
      </c>
      <c r="E1206" s="57">
        <f>'[1]DEUDA X  FACTURA'!F1200</f>
        <v>57760</v>
      </c>
      <c r="F1206" s="61"/>
      <c r="H1206" s="30"/>
    </row>
    <row r="1207" spans="1:8" s="19" customFormat="1" ht="24.75" customHeight="1" x14ac:dyDescent="0.25">
      <c r="A1207" s="59">
        <f>'[1]DEUDA X  FACTURA'!A1201</f>
        <v>42690</v>
      </c>
      <c r="B1207" s="55">
        <f>'[1]DEUDA X  FACTURA'!C1201</f>
        <v>292</v>
      </c>
      <c r="C1207" s="55" t="str">
        <f>'[1]DEUDA X  FACTURA'!D1201</f>
        <v>PROLAFAI,SRL</v>
      </c>
      <c r="D1207" s="60" t="str">
        <f>'[1]DEUDA X  FACTURA'!E1201</f>
        <v>REACTIVOS DE LABORATORIO</v>
      </c>
      <c r="E1207" s="57">
        <f>'[1]DEUDA X  FACTURA'!F1201</f>
        <v>63070</v>
      </c>
      <c r="F1207" s="61"/>
      <c r="H1207" s="30"/>
    </row>
    <row r="1208" spans="1:8" s="19" customFormat="1" ht="24.75" customHeight="1" x14ac:dyDescent="0.25">
      <c r="A1208" s="59">
        <f>'[1]DEUDA X  FACTURA'!A1202</f>
        <v>42738</v>
      </c>
      <c r="B1208" s="55">
        <f>'[1]DEUDA X  FACTURA'!C1202</f>
        <v>312</v>
      </c>
      <c r="C1208" s="55" t="str">
        <f>'[1]DEUDA X  FACTURA'!D1202</f>
        <v>PROLAFAI,SRL</v>
      </c>
      <c r="D1208" s="60" t="str">
        <f>'[1]DEUDA X  FACTURA'!E1202</f>
        <v>REACTIVOS DE LABORATORIO</v>
      </c>
      <c r="E1208" s="57">
        <f>'[1]DEUDA X  FACTURA'!F1202</f>
        <v>55400</v>
      </c>
      <c r="F1208" s="61"/>
      <c r="H1208" s="30"/>
    </row>
    <row r="1209" spans="1:8" s="19" customFormat="1" ht="24.75" customHeight="1" x14ac:dyDescent="0.25">
      <c r="A1209" s="59">
        <f>'[1]DEUDA X  FACTURA'!A1203</f>
        <v>42738</v>
      </c>
      <c r="B1209" s="55">
        <f>'[1]DEUDA X  FACTURA'!C1203</f>
        <v>311</v>
      </c>
      <c r="C1209" s="55" t="str">
        <f>'[1]DEUDA X  FACTURA'!D1203</f>
        <v>PROLAFAI,SRL</v>
      </c>
      <c r="D1209" s="60" t="str">
        <f>'[1]DEUDA X  FACTURA'!E1203</f>
        <v>REACTIVOS DE LABORATORIO</v>
      </c>
      <c r="E1209" s="57">
        <f>'[1]DEUDA X  FACTURA'!F1203</f>
        <v>61490</v>
      </c>
      <c r="F1209" s="61"/>
      <c r="H1209" s="30"/>
    </row>
    <row r="1210" spans="1:8" s="19" customFormat="1" ht="24.75" customHeight="1" x14ac:dyDescent="0.25">
      <c r="A1210" s="59">
        <f>'[1]DEUDA X  FACTURA'!A1204</f>
        <v>42738</v>
      </c>
      <c r="B1210" s="55">
        <f>'[1]DEUDA X  FACTURA'!C1204</f>
        <v>313</v>
      </c>
      <c r="C1210" s="55" t="str">
        <f>'[1]DEUDA X  FACTURA'!D1204</f>
        <v>PROLAFAI,SRL</v>
      </c>
      <c r="D1210" s="60" t="str">
        <f>'[1]DEUDA X  FACTURA'!E1204</f>
        <v>REACTIVOS DE LABORATORIO</v>
      </c>
      <c r="E1210" s="57">
        <f>'[1]DEUDA X  FACTURA'!F1204</f>
        <v>55300</v>
      </c>
      <c r="F1210" s="61"/>
      <c r="H1210" s="30"/>
    </row>
    <row r="1211" spans="1:8" s="19" customFormat="1" ht="24.75" customHeight="1" x14ac:dyDescent="0.25">
      <c r="A1211" s="59">
        <f>'[1]DEUDA X  FACTURA'!A1205</f>
        <v>42738</v>
      </c>
      <c r="B1211" s="55">
        <f>'[1]DEUDA X  FACTURA'!C1205</f>
        <v>314</v>
      </c>
      <c r="C1211" s="55" t="str">
        <f>'[1]DEUDA X  FACTURA'!D1205</f>
        <v>PROLAFAI,SRL</v>
      </c>
      <c r="D1211" s="60" t="str">
        <f>'[1]DEUDA X  FACTURA'!E1205</f>
        <v>REACTIVOS DE LABORATORIO</v>
      </c>
      <c r="E1211" s="57">
        <f>'[1]DEUDA X  FACTURA'!F1205</f>
        <v>67050</v>
      </c>
      <c r="F1211" s="61"/>
      <c r="H1211" s="30"/>
    </row>
    <row r="1212" spans="1:8" s="19" customFormat="1" ht="24.75" customHeight="1" x14ac:dyDescent="0.25">
      <c r="A1212" s="59">
        <f>'[1]DEUDA X  FACTURA'!A1206</f>
        <v>42767</v>
      </c>
      <c r="B1212" s="55">
        <f>'[1]DEUDA X  FACTURA'!C1206</f>
        <v>327</v>
      </c>
      <c r="C1212" s="55" t="str">
        <f>'[1]DEUDA X  FACTURA'!D1206</f>
        <v>PROLAFAI,SRL</v>
      </c>
      <c r="D1212" s="60" t="str">
        <f>'[1]DEUDA X  FACTURA'!E1206</f>
        <v>REACTIVOS DE LABORATORIO</v>
      </c>
      <c r="E1212" s="57">
        <f>'[1]DEUDA X  FACTURA'!F1206</f>
        <v>58700</v>
      </c>
      <c r="F1212" s="61"/>
      <c r="H1212" s="30"/>
    </row>
    <row r="1213" spans="1:8" s="19" customFormat="1" ht="24.75" customHeight="1" x14ac:dyDescent="0.25">
      <c r="A1213" s="59">
        <f>'[1]DEUDA X  FACTURA'!A1207</f>
        <v>42794</v>
      </c>
      <c r="B1213" s="55">
        <f>'[1]DEUDA X  FACTURA'!C1207</f>
        <v>341</v>
      </c>
      <c r="C1213" s="55" t="str">
        <f>'[1]DEUDA X  FACTURA'!D1207</f>
        <v>PROLAFAI,SRL</v>
      </c>
      <c r="D1213" s="60" t="str">
        <f>'[1]DEUDA X  FACTURA'!E1207</f>
        <v>REACTIVOS DE LABORATORIO</v>
      </c>
      <c r="E1213" s="57">
        <f>'[1]DEUDA X  FACTURA'!F1207</f>
        <v>28750</v>
      </c>
      <c r="F1213" s="61"/>
      <c r="H1213" s="30"/>
    </row>
    <row r="1214" spans="1:8" s="19" customFormat="1" ht="24.75" customHeight="1" x14ac:dyDescent="0.25">
      <c r="A1214" s="59">
        <f>'[1]DEUDA X  FACTURA'!A1208</f>
        <v>42794</v>
      </c>
      <c r="B1214" s="55">
        <f>'[1]DEUDA X  FACTURA'!C1208</f>
        <v>339</v>
      </c>
      <c r="C1214" s="55" t="str">
        <f>'[1]DEUDA X  FACTURA'!D1208</f>
        <v>PROLAFAI,SRL</v>
      </c>
      <c r="D1214" s="60" t="str">
        <f>'[1]DEUDA X  FACTURA'!E1208</f>
        <v>REACTIVOS DE LABORATORIO</v>
      </c>
      <c r="E1214" s="57">
        <f>'[1]DEUDA X  FACTURA'!F1208</f>
        <v>68600</v>
      </c>
      <c r="F1214" s="61"/>
      <c r="H1214" s="30"/>
    </row>
    <row r="1215" spans="1:8" s="19" customFormat="1" ht="24.75" customHeight="1" x14ac:dyDescent="0.25">
      <c r="A1215" s="59">
        <f>'[1]DEUDA X  FACTURA'!A1209</f>
        <v>42767</v>
      </c>
      <c r="B1215" s="55">
        <f>'[1]DEUDA X  FACTURA'!C1209</f>
        <v>326</v>
      </c>
      <c r="C1215" s="55" t="str">
        <f>'[1]DEUDA X  FACTURA'!D1209</f>
        <v>PROLAFAI,SRL</v>
      </c>
      <c r="D1215" s="60" t="str">
        <f>'[1]DEUDA X  FACTURA'!E1209</f>
        <v>REACTIVOS DE LABORATORIO</v>
      </c>
      <c r="E1215" s="57">
        <f>'[1]DEUDA X  FACTURA'!F1209</f>
        <v>63800</v>
      </c>
      <c r="F1215" s="61"/>
      <c r="H1215" s="30"/>
    </row>
    <row r="1216" spans="1:8" s="19" customFormat="1" ht="24.75" customHeight="1" x14ac:dyDescent="0.25">
      <c r="A1216" s="59">
        <f>'[1]DEUDA X  FACTURA'!A1210</f>
        <v>42794</v>
      </c>
      <c r="B1216" s="55">
        <f>'[1]DEUDA X  FACTURA'!C1210</f>
        <v>338</v>
      </c>
      <c r="C1216" s="55" t="str">
        <f>'[1]DEUDA X  FACTURA'!D1210</f>
        <v>PROLAFAI,SRL</v>
      </c>
      <c r="D1216" s="60" t="str">
        <f>'[1]DEUDA X  FACTURA'!E1210</f>
        <v>REACTIVOS DE LABORATORIO</v>
      </c>
      <c r="E1216" s="57">
        <f>'[1]DEUDA X  FACTURA'!F1210</f>
        <v>67730</v>
      </c>
      <c r="F1216" s="61"/>
      <c r="H1216" s="30"/>
    </row>
    <row r="1217" spans="1:8" s="19" customFormat="1" ht="24.75" customHeight="1" x14ac:dyDescent="0.25">
      <c r="A1217" s="59">
        <f>'[1]DEUDA X  FACTURA'!A1211</f>
        <v>42767</v>
      </c>
      <c r="B1217" s="55">
        <f>'[1]DEUDA X  FACTURA'!C1211</f>
        <v>325</v>
      </c>
      <c r="C1217" s="55" t="str">
        <f>'[1]DEUDA X  FACTURA'!D1211</f>
        <v>PROLAFAI,SRL</v>
      </c>
      <c r="D1217" s="60" t="str">
        <f>'[1]DEUDA X  FACTURA'!E1211</f>
        <v>REACTIVOS DE LABORATORIO</v>
      </c>
      <c r="E1217" s="57">
        <f>'[1]DEUDA X  FACTURA'!F1211</f>
        <v>62190</v>
      </c>
      <c r="F1217" s="61"/>
      <c r="H1217" s="30"/>
    </row>
    <row r="1218" spans="1:8" s="19" customFormat="1" ht="24.75" customHeight="1" x14ac:dyDescent="0.25">
      <c r="A1218" s="59">
        <f>'[1]DEUDA X  FACTURA'!A1212</f>
        <v>42824</v>
      </c>
      <c r="B1218" s="55">
        <f>'[1]DEUDA X  FACTURA'!C1212</f>
        <v>359</v>
      </c>
      <c r="C1218" s="55" t="str">
        <f>'[1]DEUDA X  FACTURA'!D1212</f>
        <v>PROLAFAI,SRL</v>
      </c>
      <c r="D1218" s="60" t="str">
        <f>'[1]DEUDA X  FACTURA'!E1212</f>
        <v>REACTIVOS DE LABORATORIO</v>
      </c>
      <c r="E1218" s="57">
        <f>'[1]DEUDA X  FACTURA'!F1212</f>
        <v>65909.600000000006</v>
      </c>
      <c r="F1218" s="61"/>
      <c r="H1218" s="30"/>
    </row>
    <row r="1219" spans="1:8" s="19" customFormat="1" ht="24.75" customHeight="1" x14ac:dyDescent="0.25">
      <c r="A1219" s="59">
        <f>'[1]DEUDA X  FACTURA'!A1213</f>
        <v>42851</v>
      </c>
      <c r="B1219" s="55">
        <f>'[1]DEUDA X  FACTURA'!C1213</f>
        <v>362</v>
      </c>
      <c r="C1219" s="55" t="str">
        <f>'[1]DEUDA X  FACTURA'!D1213</f>
        <v>PROLAFAI,SRL</v>
      </c>
      <c r="D1219" s="60" t="str">
        <f>'[1]DEUDA X  FACTURA'!E1213</f>
        <v>REACTIVOS DE LABORATORIO</v>
      </c>
      <c r="E1219" s="57">
        <f>'[1]DEUDA X  FACTURA'!F1213</f>
        <v>76516</v>
      </c>
      <c r="F1219" s="61"/>
      <c r="H1219" s="30"/>
    </row>
    <row r="1220" spans="1:8" s="19" customFormat="1" ht="24.75" customHeight="1" x14ac:dyDescent="0.25">
      <c r="A1220" s="59">
        <f>'[1]DEUDA X  FACTURA'!A1214</f>
        <v>42851</v>
      </c>
      <c r="B1220" s="55">
        <f>'[1]DEUDA X  FACTURA'!C1214</f>
        <v>361</v>
      </c>
      <c r="C1220" s="55" t="str">
        <f>'[1]DEUDA X  FACTURA'!D1214</f>
        <v>PROLAFAI,SRL</v>
      </c>
      <c r="D1220" s="60" t="str">
        <f>'[1]DEUDA X  FACTURA'!E1214</f>
        <v>REACTIVOS DE LABORATORIO</v>
      </c>
      <c r="E1220" s="57">
        <f>'[1]DEUDA X  FACTURA'!F1214</f>
        <v>71000</v>
      </c>
      <c r="F1220" s="61"/>
      <c r="H1220" s="30"/>
    </row>
    <row r="1221" spans="1:8" s="19" customFormat="1" ht="24.75" customHeight="1" x14ac:dyDescent="0.25">
      <c r="A1221" s="59">
        <f>'[1]DEUDA X  FACTURA'!A1215</f>
        <v>42893</v>
      </c>
      <c r="B1221" s="55">
        <f>'[1]DEUDA X  FACTURA'!C1215</f>
        <v>340</v>
      </c>
      <c r="C1221" s="55" t="str">
        <f>'[1]DEUDA X  FACTURA'!D1215</f>
        <v>PROLAFAI,SRL</v>
      </c>
      <c r="D1221" s="60" t="str">
        <f>'[1]DEUDA X  FACTURA'!E1215</f>
        <v>REACTIVOS DE LABORATORIO</v>
      </c>
      <c r="E1221" s="57">
        <f>'[1]DEUDA X  FACTURA'!F1215</f>
        <v>58025</v>
      </c>
      <c r="F1221" s="61"/>
      <c r="H1221" s="30"/>
    </row>
    <row r="1222" spans="1:8" s="19" customFormat="1" ht="24.75" customHeight="1" x14ac:dyDescent="0.25">
      <c r="A1222" s="59">
        <f>'[1]DEUDA X  FACTURA'!A1216</f>
        <v>42893</v>
      </c>
      <c r="B1222" s="55">
        <f>'[1]DEUDA X  FACTURA'!C1216</f>
        <v>379</v>
      </c>
      <c r="C1222" s="55" t="str">
        <f>'[1]DEUDA X  FACTURA'!D1216</f>
        <v>PROLAFAI,SRL</v>
      </c>
      <c r="D1222" s="60" t="str">
        <f>'[1]DEUDA X  FACTURA'!E1216</f>
        <v>REACTIVOS DE LABORATORIO</v>
      </c>
      <c r="E1222" s="57">
        <f>'[1]DEUDA X  FACTURA'!F1216</f>
        <v>57079.8</v>
      </c>
      <c r="F1222" s="61"/>
      <c r="H1222" s="30"/>
    </row>
    <row r="1223" spans="1:8" s="19" customFormat="1" ht="24.75" customHeight="1" x14ac:dyDescent="0.25">
      <c r="A1223" s="59" t="str">
        <f>'[1]DEUDA X  FACTURA'!A1217</f>
        <v>27/7/20217</v>
      </c>
      <c r="B1223" s="55">
        <f>'[1]DEUDA X  FACTURA'!C1217</f>
        <v>413</v>
      </c>
      <c r="C1223" s="55" t="str">
        <f>'[1]DEUDA X  FACTURA'!D1217</f>
        <v>PROLAFAI,SRL</v>
      </c>
      <c r="D1223" s="60" t="str">
        <f>'[1]DEUDA X  FACTURA'!E1217</f>
        <v>REACTIVOS DE LABORATORIO</v>
      </c>
      <c r="E1223" s="57">
        <f>'[1]DEUDA X  FACTURA'!F1217</f>
        <v>44329.8</v>
      </c>
      <c r="F1223" s="61"/>
      <c r="H1223" s="30"/>
    </row>
    <row r="1224" spans="1:8" s="19" customFormat="1" ht="24.75" customHeight="1" x14ac:dyDescent="0.25">
      <c r="A1224" s="59">
        <f>'[1]DEUDA X  FACTURA'!A1218</f>
        <v>42943</v>
      </c>
      <c r="B1224" s="55">
        <f>'[1]DEUDA X  FACTURA'!C1218</f>
        <v>414</v>
      </c>
      <c r="C1224" s="55" t="str">
        <f>'[1]DEUDA X  FACTURA'!D1218</f>
        <v>PROLAFAI,SRL</v>
      </c>
      <c r="D1224" s="60" t="str">
        <f>'[1]DEUDA X  FACTURA'!E1218</f>
        <v>REACTIVOS DE LABORATORIO</v>
      </c>
      <c r="E1224" s="57">
        <f>'[1]DEUDA X  FACTURA'!F1218</f>
        <v>35300</v>
      </c>
      <c r="F1224" s="61"/>
      <c r="H1224" s="30"/>
    </row>
    <row r="1225" spans="1:8" s="19" customFormat="1" ht="24.75" customHeight="1" x14ac:dyDescent="0.25">
      <c r="A1225" s="59">
        <f>'[1]DEUDA X  FACTURA'!A1219</f>
        <v>42920</v>
      </c>
      <c r="B1225" s="55">
        <f>'[1]DEUDA X  FACTURA'!C1219</f>
        <v>393</v>
      </c>
      <c r="C1225" s="55" t="str">
        <f>'[1]DEUDA X  FACTURA'!D1219</f>
        <v>PROLAFAI,SRL</v>
      </c>
      <c r="D1225" s="60" t="str">
        <f>'[1]DEUDA X  FACTURA'!E1219</f>
        <v>REACTIVOS DE LABORATORIO</v>
      </c>
      <c r="E1225" s="57">
        <f>'[1]DEUDA X  FACTURA'!F1219</f>
        <v>63250</v>
      </c>
      <c r="F1225" s="61"/>
      <c r="H1225" s="30"/>
    </row>
    <row r="1226" spans="1:8" s="19" customFormat="1" ht="24.75" customHeight="1" x14ac:dyDescent="0.25">
      <c r="A1226" s="59">
        <f>'[1]DEUDA X  FACTURA'!A1220</f>
        <v>42975</v>
      </c>
      <c r="B1226" s="55">
        <f>'[1]DEUDA X  FACTURA'!C1220</f>
        <v>434</v>
      </c>
      <c r="C1226" s="55" t="str">
        <f>'[1]DEUDA X  FACTURA'!D1220</f>
        <v>PROLAFAI,SRL</v>
      </c>
      <c r="D1226" s="60" t="str">
        <f>'[1]DEUDA X  FACTURA'!E1220</f>
        <v>REACTIVOS DE LABORATORIO</v>
      </c>
      <c r="E1226" s="57">
        <f>'[1]DEUDA X  FACTURA'!F1220</f>
        <v>58887.4</v>
      </c>
      <c r="F1226" s="61"/>
      <c r="H1226" s="30"/>
    </row>
    <row r="1227" spans="1:8" s="19" customFormat="1" ht="24.75" customHeight="1" x14ac:dyDescent="0.25">
      <c r="A1227" s="59">
        <f>'[1]DEUDA X  FACTURA'!A1221</f>
        <v>42975</v>
      </c>
      <c r="B1227" s="55">
        <f>'[1]DEUDA X  FACTURA'!C1221</f>
        <v>435</v>
      </c>
      <c r="C1227" s="55" t="str">
        <f>'[1]DEUDA X  FACTURA'!D1221</f>
        <v>PROLAFAI,SRL</v>
      </c>
      <c r="D1227" s="60" t="str">
        <f>'[1]DEUDA X  FACTURA'!E1221</f>
        <v>REACTIVOS DE LABORATORIO</v>
      </c>
      <c r="E1227" s="57">
        <f>'[1]DEUDA X  FACTURA'!F1221</f>
        <v>51900</v>
      </c>
      <c r="F1227" s="61"/>
      <c r="H1227" s="30"/>
    </row>
    <row r="1228" spans="1:8" s="19" customFormat="1" ht="24.75" customHeight="1" x14ac:dyDescent="0.25">
      <c r="A1228" s="59">
        <f>'[1]DEUDA X  FACTURA'!A1222</f>
        <v>42998</v>
      </c>
      <c r="B1228" s="55">
        <f>'[1]DEUDA X  FACTURA'!C1222</f>
        <v>447</v>
      </c>
      <c r="C1228" s="55" t="str">
        <f>'[1]DEUDA X  FACTURA'!D1222</f>
        <v>PROLAFAI,SRL</v>
      </c>
      <c r="D1228" s="60" t="str">
        <f>'[1]DEUDA X  FACTURA'!E1222</f>
        <v>REACTIVOS DE LABORATORIO</v>
      </c>
      <c r="E1228" s="57">
        <f>'[1]DEUDA X  FACTURA'!F1222</f>
        <v>38003</v>
      </c>
      <c r="F1228" s="61"/>
      <c r="H1228" s="30"/>
    </row>
    <row r="1229" spans="1:8" s="19" customFormat="1" ht="24.75" customHeight="1" x14ac:dyDescent="0.25">
      <c r="A1229" s="59">
        <f>'[1]DEUDA X  FACTURA'!A1223</f>
        <v>42997</v>
      </c>
      <c r="B1229" s="55">
        <f>'[1]DEUDA X  FACTURA'!C1223</f>
        <v>446</v>
      </c>
      <c r="C1229" s="55" t="str">
        <f>'[1]DEUDA X  FACTURA'!D1223</f>
        <v>PROLAFAI,SRL</v>
      </c>
      <c r="D1229" s="60" t="str">
        <f>'[1]DEUDA X  FACTURA'!E1223</f>
        <v>REACTIVOS DE LABORATORIO</v>
      </c>
      <c r="E1229" s="57">
        <f>'[1]DEUDA X  FACTURA'!F1223</f>
        <v>40690</v>
      </c>
      <c r="F1229" s="61"/>
      <c r="H1229" s="30"/>
    </row>
    <row r="1230" spans="1:8" s="19" customFormat="1" ht="24.75" customHeight="1" x14ac:dyDescent="0.25">
      <c r="A1230" s="59">
        <f>'[1]DEUDA X  FACTURA'!A1224</f>
        <v>43011</v>
      </c>
      <c r="B1230" s="55">
        <f>'[1]DEUDA X  FACTURA'!C1224</f>
        <v>450</v>
      </c>
      <c r="C1230" s="55" t="str">
        <f>'[1]DEUDA X  FACTURA'!D1224</f>
        <v>PROLAFAI,SRL</v>
      </c>
      <c r="D1230" s="60" t="str">
        <f>'[1]DEUDA X  FACTURA'!E1224</f>
        <v>REACTIVOS DE LABORATORIO</v>
      </c>
      <c r="E1230" s="57">
        <f>'[1]DEUDA X  FACTURA'!F1224</f>
        <v>78300</v>
      </c>
      <c r="F1230" s="61"/>
      <c r="H1230" s="30"/>
    </row>
    <row r="1231" spans="1:8" s="19" customFormat="1" ht="24.75" customHeight="1" x14ac:dyDescent="0.25">
      <c r="A1231" s="59">
        <f>'[1]DEUDA X  FACTURA'!A1225</f>
        <v>43067</v>
      </c>
      <c r="B1231" s="55">
        <f>'[1]DEUDA X  FACTURA'!C1225</f>
        <v>478</v>
      </c>
      <c r="C1231" s="55" t="str">
        <f>'[1]DEUDA X  FACTURA'!D1225</f>
        <v>PROLAFAI,SRL</v>
      </c>
      <c r="D1231" s="60" t="str">
        <f>'[1]DEUDA X  FACTURA'!E1225</f>
        <v>REACTIVOS DE LABORATORIO</v>
      </c>
      <c r="E1231" s="57">
        <f>'[1]DEUDA X  FACTURA'!F1225</f>
        <v>62100</v>
      </c>
      <c r="F1231" s="61"/>
      <c r="H1231" s="30"/>
    </row>
    <row r="1232" spans="1:8" s="19" customFormat="1" ht="24.75" customHeight="1" x14ac:dyDescent="0.25">
      <c r="A1232" s="59">
        <f>'[1]DEUDA X  FACTURA'!A1226</f>
        <v>43067</v>
      </c>
      <c r="B1232" s="55">
        <f>'[1]DEUDA X  FACTURA'!C1226</f>
        <v>479</v>
      </c>
      <c r="C1232" s="55" t="str">
        <f>'[1]DEUDA X  FACTURA'!D1226</f>
        <v>PROLAFAI,SRL</v>
      </c>
      <c r="D1232" s="60" t="str">
        <f>'[1]DEUDA X  FACTURA'!E1226</f>
        <v>REACTIVOS DE LABORATORIO</v>
      </c>
      <c r="E1232" s="57">
        <f>'[1]DEUDA X  FACTURA'!F1226</f>
        <v>36200</v>
      </c>
      <c r="F1232" s="61"/>
      <c r="H1232" s="30"/>
    </row>
    <row r="1233" spans="1:8" s="19" customFormat="1" ht="24.75" customHeight="1" x14ac:dyDescent="0.25">
      <c r="A1233" s="59">
        <f>'[1]DEUDA X  FACTURA'!A1227</f>
        <v>43067</v>
      </c>
      <c r="B1233" s="55">
        <f>'[1]DEUDA X  FACTURA'!C1227</f>
        <v>477</v>
      </c>
      <c r="C1233" s="55" t="str">
        <f>'[1]DEUDA X  FACTURA'!D1227</f>
        <v>PROLAFAI,SRL</v>
      </c>
      <c r="D1233" s="60" t="str">
        <f>'[1]DEUDA X  FACTURA'!E1227</f>
        <v>REACTIVOS DE LABORATORIO</v>
      </c>
      <c r="E1233" s="57">
        <f>'[1]DEUDA X  FACTURA'!F1227</f>
        <v>40158</v>
      </c>
      <c r="F1233" s="61"/>
      <c r="H1233" s="30"/>
    </row>
    <row r="1234" spans="1:8" s="19" customFormat="1" ht="24.75" customHeight="1" x14ac:dyDescent="0.25">
      <c r="A1234" s="59">
        <f>'[1]DEUDA X  FACTURA'!A1228</f>
        <v>43045</v>
      </c>
      <c r="B1234" s="55">
        <f>'[1]DEUDA X  FACTURA'!C1228</f>
        <v>464</v>
      </c>
      <c r="C1234" s="55" t="str">
        <f>'[1]DEUDA X  FACTURA'!D1228</f>
        <v>PROLAFAI,SRL</v>
      </c>
      <c r="D1234" s="60" t="str">
        <f>'[1]DEUDA X  FACTURA'!E1228</f>
        <v>REACTIVOS DE LABORATORIO</v>
      </c>
      <c r="E1234" s="57">
        <f>'[1]DEUDA X  FACTURA'!F1228</f>
        <v>37010</v>
      </c>
      <c r="F1234" s="61"/>
      <c r="H1234" s="30"/>
    </row>
    <row r="1235" spans="1:8" s="19" customFormat="1" ht="24.75" customHeight="1" x14ac:dyDescent="0.25">
      <c r="A1235" s="59">
        <f>'[1]DEUDA X  FACTURA'!A1229</f>
        <v>43131</v>
      </c>
      <c r="B1235" s="55">
        <f>'[1]DEUDA X  FACTURA'!C1229</f>
        <v>512</v>
      </c>
      <c r="C1235" s="55" t="str">
        <f>'[1]DEUDA X  FACTURA'!D1229</f>
        <v>PROLAFAI,SRL</v>
      </c>
      <c r="D1235" s="60" t="str">
        <f>'[1]DEUDA X  FACTURA'!E1229</f>
        <v>REACTIVOS DE LABORATORIO</v>
      </c>
      <c r="E1235" s="57">
        <f>'[1]DEUDA X  FACTURA'!F1229</f>
        <v>34099</v>
      </c>
      <c r="F1235" s="61"/>
      <c r="H1235" s="30"/>
    </row>
    <row r="1236" spans="1:8" s="19" customFormat="1" ht="24.75" customHeight="1" x14ac:dyDescent="0.25">
      <c r="A1236" s="59">
        <f>'[1]DEUDA X  FACTURA'!A1230</f>
        <v>43104</v>
      </c>
      <c r="B1236" s="55">
        <f>'[1]DEUDA X  FACTURA'!C1230</f>
        <v>492</v>
      </c>
      <c r="C1236" s="55" t="str">
        <f>'[1]DEUDA X  FACTURA'!D1230</f>
        <v>PROLAFAI,SRL</v>
      </c>
      <c r="D1236" s="60" t="str">
        <f>'[1]DEUDA X  FACTURA'!E1230</f>
        <v>REACTIVOS DE LABORATORIO</v>
      </c>
      <c r="E1236" s="57">
        <f>'[1]DEUDA X  FACTURA'!F1230</f>
        <v>62379</v>
      </c>
      <c r="F1236" s="61"/>
      <c r="H1236" s="30"/>
    </row>
    <row r="1237" spans="1:8" s="19" customFormat="1" ht="24.75" customHeight="1" x14ac:dyDescent="0.25">
      <c r="A1237" s="59">
        <f>'[1]DEUDA X  FACTURA'!A1231</f>
        <v>43166</v>
      </c>
      <c r="B1237" s="55">
        <f>'[1]DEUDA X  FACTURA'!C1231</f>
        <v>530</v>
      </c>
      <c r="C1237" s="55" t="str">
        <f>'[1]DEUDA X  FACTURA'!D1231</f>
        <v>PROLAFAI,SRL</v>
      </c>
      <c r="D1237" s="60" t="str">
        <f>'[1]DEUDA X  FACTURA'!E1231</f>
        <v>REACTIVOS DE LABORATORIO</v>
      </c>
      <c r="E1237" s="57">
        <f>'[1]DEUDA X  FACTURA'!F1231</f>
        <v>37942</v>
      </c>
      <c r="F1237" s="61"/>
      <c r="H1237" s="30"/>
    </row>
    <row r="1238" spans="1:8" s="19" customFormat="1" ht="24.75" customHeight="1" x14ac:dyDescent="0.25">
      <c r="A1238" s="59">
        <f>'[1]DEUDA X  FACTURA'!A1232</f>
        <v>43166</v>
      </c>
      <c r="B1238" s="55">
        <f>'[1]DEUDA X  FACTURA'!C1232</f>
        <v>531</v>
      </c>
      <c r="C1238" s="55" t="str">
        <f>'[1]DEUDA X  FACTURA'!D1232</f>
        <v>PROLAFAI,SRL</v>
      </c>
      <c r="D1238" s="60" t="str">
        <f>'[1]DEUDA X  FACTURA'!E1232</f>
        <v>REACTIVOS DE LABORATORIO</v>
      </c>
      <c r="E1238" s="57">
        <f>'[1]DEUDA X  FACTURA'!F1232</f>
        <v>25955</v>
      </c>
      <c r="F1238" s="61"/>
      <c r="H1238" s="30"/>
    </row>
    <row r="1239" spans="1:8" s="19" customFormat="1" ht="24.75" customHeight="1" x14ac:dyDescent="0.25">
      <c r="A1239" s="59">
        <f>'[1]DEUDA X  FACTURA'!A1233</f>
        <v>43238</v>
      </c>
      <c r="B1239" s="55">
        <f>'[1]DEUDA X  FACTURA'!C1233</f>
        <v>4</v>
      </c>
      <c r="C1239" s="55" t="str">
        <f>'[1]DEUDA X  FACTURA'!D1233</f>
        <v>PROLAFAI,SRL</v>
      </c>
      <c r="D1239" s="60" t="str">
        <f>'[1]DEUDA X  FACTURA'!E1233</f>
        <v>REACTIVOS DE LABORATORIO</v>
      </c>
      <c r="E1239" s="57">
        <f>'[1]DEUDA X  FACTURA'!F1233</f>
        <v>39800</v>
      </c>
      <c r="F1239" s="61"/>
      <c r="H1239" s="30"/>
    </row>
    <row r="1240" spans="1:8" s="19" customFormat="1" ht="24.75" customHeight="1" x14ac:dyDescent="0.25">
      <c r="A1240" s="59">
        <f>'[1]DEUDA X  FACTURA'!A1234</f>
        <v>43257</v>
      </c>
      <c r="B1240" s="55">
        <f>'[1]DEUDA X  FACTURA'!C1234</f>
        <v>11</v>
      </c>
      <c r="C1240" s="55" t="str">
        <f>'[1]DEUDA X  FACTURA'!D1234</f>
        <v>PROLAFAI,SRL</v>
      </c>
      <c r="D1240" s="60" t="str">
        <f>'[1]DEUDA X  FACTURA'!E1234</f>
        <v>REACTIVOS DE LABORATORIO</v>
      </c>
      <c r="E1240" s="57">
        <f>'[1]DEUDA X  FACTURA'!F1234</f>
        <v>52528</v>
      </c>
      <c r="F1240" s="61"/>
      <c r="H1240" s="30"/>
    </row>
    <row r="1241" spans="1:8" s="19" customFormat="1" ht="24.75" customHeight="1" x14ac:dyDescent="0.25">
      <c r="A1241" s="59">
        <f>'[1]DEUDA X  FACTURA'!A1235</f>
        <v>43257</v>
      </c>
      <c r="B1241" s="55">
        <f>'[1]DEUDA X  FACTURA'!C1235</f>
        <v>10</v>
      </c>
      <c r="C1241" s="55" t="str">
        <f>'[1]DEUDA X  FACTURA'!D1235</f>
        <v>PROLAFAI,SRL</v>
      </c>
      <c r="D1241" s="60" t="str">
        <f>'[1]DEUDA X  FACTURA'!E1235</f>
        <v>REACTIVOS DE LABORATORIO</v>
      </c>
      <c r="E1241" s="57">
        <f>'[1]DEUDA X  FACTURA'!F1235</f>
        <v>63480</v>
      </c>
      <c r="F1241" s="61"/>
      <c r="H1241" s="30"/>
    </row>
    <row r="1242" spans="1:8" s="19" customFormat="1" ht="24.75" customHeight="1" x14ac:dyDescent="0.25">
      <c r="A1242" s="59"/>
      <c r="B1242" s="55">
        <f>'[1]DEUDA X  FACTURA'!C1236</f>
        <v>0</v>
      </c>
      <c r="C1242" s="55">
        <f>'[1]DEUDA X  FACTURA'!D1236</f>
        <v>0</v>
      </c>
      <c r="D1242" s="60">
        <f>'[1]DEUDA X  FACTURA'!E1236</f>
        <v>0</v>
      </c>
      <c r="E1242" s="57">
        <f>'[1]DEUDA X  FACTURA'!F1236</f>
        <v>0</v>
      </c>
      <c r="F1242" s="61"/>
      <c r="H1242" s="30"/>
    </row>
    <row r="1243" spans="1:8" s="19" customFormat="1" ht="24.75" customHeight="1" x14ac:dyDescent="0.25">
      <c r="A1243" s="59"/>
      <c r="B1243" s="55">
        <f>'[1]DEUDA X  FACTURA'!C1237</f>
        <v>0</v>
      </c>
      <c r="C1243" s="55">
        <f>'[1]DEUDA X  FACTURA'!D1237</f>
        <v>0</v>
      </c>
      <c r="D1243" s="60">
        <f>'[1]DEUDA X  FACTURA'!E1237</f>
        <v>0</v>
      </c>
      <c r="E1243" s="57">
        <f>'[1]DEUDA X  FACTURA'!F1237</f>
        <v>0</v>
      </c>
      <c r="F1243" s="61"/>
      <c r="H1243" s="30"/>
    </row>
    <row r="1244" spans="1:8" s="19" customFormat="1" ht="24.75" customHeight="1" x14ac:dyDescent="0.25">
      <c r="A1244" s="59"/>
      <c r="B1244" s="55">
        <f>'[1]DEUDA X  FACTURA'!C1238</f>
        <v>0</v>
      </c>
      <c r="C1244" s="55" t="str">
        <f>'[1]DEUDA X  FACTURA'!D1238</f>
        <v>PRO PHARMACEUTICAL PEÑA</v>
      </c>
      <c r="D1244" s="60">
        <f>'[1]DEUDA X  FACTURA'!E1238</f>
        <v>0</v>
      </c>
      <c r="E1244" s="57">
        <f>'[1]DEUDA X  FACTURA'!F1238</f>
        <v>0</v>
      </c>
      <c r="F1244" s="61"/>
      <c r="H1244" s="30"/>
    </row>
    <row r="1245" spans="1:8" s="19" customFormat="1" ht="24.75" customHeight="1" x14ac:dyDescent="0.25">
      <c r="A1245" s="59"/>
      <c r="B1245" s="55">
        <f>'[1]DEUDA X  FACTURA'!C1239</f>
        <v>0</v>
      </c>
      <c r="C1245" s="55" t="str">
        <f>'[1]DEUDA X  FACTURA'!D1239</f>
        <v>PAPATERRA MONTOLIO</v>
      </c>
      <c r="D1245" s="60">
        <f>'[1]DEUDA X  FACTURA'!E1239</f>
        <v>0</v>
      </c>
      <c r="E1245" s="57">
        <f>'[1]DEUDA X  FACTURA'!F1239</f>
        <v>0</v>
      </c>
      <c r="F1245" s="61"/>
      <c r="H1245" s="30"/>
    </row>
    <row r="1246" spans="1:8" s="19" customFormat="1" ht="24.75" customHeight="1" x14ac:dyDescent="0.25">
      <c r="A1246" s="59">
        <f>'[1]DEUDA X  FACTURA'!A1240</f>
        <v>45743</v>
      </c>
      <c r="B1246" s="55" t="str">
        <f>'[1]DEUDA X  FACTURA'!C1240</f>
        <v>B1500001351</v>
      </c>
      <c r="C1246" s="55" t="str">
        <f>'[1]DEUDA X  FACTURA'!D1240</f>
        <v>PROMEDCA (162,500)</v>
      </c>
      <c r="D1246" s="60" t="str">
        <f>'[1]DEUDA X  FACTURA'!E1240</f>
        <v>METERIAL MEDICO</v>
      </c>
      <c r="E1246" s="57">
        <f>'[1]DEUDA X  FACTURA'!F1240</f>
        <v>35674.35</v>
      </c>
      <c r="F1246" s="61"/>
      <c r="H1246" s="30"/>
    </row>
    <row r="1247" spans="1:8" s="19" customFormat="1" ht="24.75" customHeight="1" x14ac:dyDescent="0.25">
      <c r="A1247" s="59">
        <f>'[1]DEUDA X  FACTURA'!A1241</f>
        <v>45817</v>
      </c>
      <c r="B1247" s="55" t="str">
        <f>'[1]DEUDA X  FACTURA'!C1241</f>
        <v>B1500001415</v>
      </c>
      <c r="C1247" s="55" t="str">
        <f>'[1]DEUDA X  FACTURA'!D1241</f>
        <v>PROMEDCA (162,500)</v>
      </c>
      <c r="D1247" s="60" t="str">
        <f>'[1]DEUDA X  FACTURA'!E1241</f>
        <v>METERIAL MEDICO</v>
      </c>
      <c r="E1247" s="57">
        <f>'[1]DEUDA X  FACTURA'!F1241</f>
        <v>78217.48</v>
      </c>
      <c r="F1247" s="61"/>
      <c r="H1247" s="30"/>
    </row>
    <row r="1248" spans="1:8" s="19" customFormat="1" ht="24.75" customHeight="1" x14ac:dyDescent="0.25">
      <c r="A1248" s="59">
        <f>'[1]DEUDA X  FACTURA'!A1242</f>
        <v>45735</v>
      </c>
      <c r="B1248" s="55" t="str">
        <f>'[1]DEUDA X  FACTURA'!C1242</f>
        <v>B1500001345</v>
      </c>
      <c r="C1248" s="55" t="str">
        <f>'[1]DEUDA X  FACTURA'!D1242</f>
        <v>PROMEDCA (162,500)</v>
      </c>
      <c r="D1248" s="60" t="str">
        <f>'[1]DEUDA X  FACTURA'!E1242</f>
        <v>METERIAL MEDICO</v>
      </c>
      <c r="E1248" s="57">
        <f>'[1]DEUDA X  FACTURA'!F1242</f>
        <v>10915</v>
      </c>
      <c r="F1248" s="61"/>
      <c r="H1248" s="30"/>
    </row>
    <row r="1249" spans="1:8" s="19" customFormat="1" ht="24.75" customHeight="1" x14ac:dyDescent="0.25">
      <c r="A1249" s="59">
        <f>'[1]DEUDA X  FACTURA'!A1243</f>
        <v>45709</v>
      </c>
      <c r="B1249" s="55" t="str">
        <f>'[1]DEUDA X  FACTURA'!C1243</f>
        <v>B1500001320</v>
      </c>
      <c r="C1249" s="55" t="str">
        <f>'[1]DEUDA X  FACTURA'!D1243</f>
        <v>PROMEDCA (162,500)</v>
      </c>
      <c r="D1249" s="60" t="str">
        <f>'[1]DEUDA X  FACTURA'!E1243</f>
        <v>METERIAL MEDICO</v>
      </c>
      <c r="E1249" s="57">
        <f>'[1]DEUDA X  FACTURA'!F1243</f>
        <v>65153.4</v>
      </c>
      <c r="F1249" s="61"/>
      <c r="H1249" s="30"/>
    </row>
    <row r="1250" spans="1:8" s="19" customFormat="1" ht="24.75" customHeight="1" x14ac:dyDescent="0.25">
      <c r="A1250" s="59">
        <f>'[1]DEUDA X  FACTURA'!A1244</f>
        <v>45961</v>
      </c>
      <c r="B1250" s="55" t="str">
        <f>'[1]DEUDA X  FACTURA'!C1244</f>
        <v>B1500001346</v>
      </c>
      <c r="C1250" s="55" t="str">
        <f>'[1]DEUDA X  FACTURA'!D1244</f>
        <v>PROMEDCA (162,500)</v>
      </c>
      <c r="D1250" s="60" t="str">
        <f>'[1]DEUDA X  FACTURA'!E1244</f>
        <v>METERIAL MEDICO</v>
      </c>
      <c r="E1250" s="57">
        <f>'[1]DEUDA X  FACTURA'!F1244</f>
        <v>162500</v>
      </c>
      <c r="F1250" s="61"/>
      <c r="H1250" s="30"/>
    </row>
    <row r="1251" spans="1:8" s="19" customFormat="1" ht="24.75" customHeight="1" x14ac:dyDescent="0.25">
      <c r="A1251" s="59"/>
      <c r="B1251" s="55">
        <f>'[1]DEUDA X  FACTURA'!C1245</f>
        <v>0</v>
      </c>
      <c r="C1251" s="55">
        <f>'[1]DEUDA X  FACTURA'!D1245</f>
        <v>0</v>
      </c>
      <c r="D1251" s="60">
        <f>'[1]DEUDA X  FACTURA'!E1245</f>
        <v>0</v>
      </c>
      <c r="E1251" s="57">
        <f>'[1]DEUDA X  FACTURA'!F1245</f>
        <v>0</v>
      </c>
      <c r="F1251" s="61"/>
      <c r="H1251" s="30"/>
    </row>
    <row r="1252" spans="1:8" s="19" customFormat="1" ht="24.75" customHeight="1" x14ac:dyDescent="0.25">
      <c r="A1252" s="59"/>
      <c r="B1252" s="55">
        <f>'[1]DEUDA X  FACTURA'!C1246</f>
        <v>0</v>
      </c>
      <c r="C1252" s="55">
        <f>'[1]DEUDA X  FACTURA'!D1246</f>
        <v>0</v>
      </c>
      <c r="D1252" s="60">
        <f>'[1]DEUDA X  FACTURA'!E1246</f>
        <v>0</v>
      </c>
      <c r="E1252" s="57">
        <f>'[1]DEUDA X  FACTURA'!F1246</f>
        <v>0</v>
      </c>
      <c r="F1252" s="61"/>
      <c r="H1252" s="30"/>
    </row>
    <row r="1253" spans="1:8" s="19" customFormat="1" ht="24.75" customHeight="1" x14ac:dyDescent="0.25">
      <c r="A1253" s="59">
        <f>'[1]DEUDA X  FACTURA'!A1247</f>
        <v>45841</v>
      </c>
      <c r="B1253" s="55" t="str">
        <f>'[1]DEUDA X  FACTURA'!C1247</f>
        <v>B1500000146</v>
      </c>
      <c r="C1253" s="55" t="str">
        <f>'[1]DEUDA X  FACTURA'!D1247</f>
        <v>PANIAGUA FARMA</v>
      </c>
      <c r="D1253" s="60" t="str">
        <f>'[1]DEUDA X  FACTURA'!E1247</f>
        <v>MEDICAMENTOS</v>
      </c>
      <c r="E1253" s="57">
        <f>'[1]DEUDA X  FACTURA'!F1247</f>
        <v>27560</v>
      </c>
      <c r="F1253" s="61"/>
      <c r="H1253" s="30"/>
    </row>
    <row r="1254" spans="1:8" s="19" customFormat="1" ht="24.75" customHeight="1" x14ac:dyDescent="0.25">
      <c r="A1254" s="59">
        <f>'[1]DEUDA X  FACTURA'!A1248</f>
        <v>45735</v>
      </c>
      <c r="B1254" s="55" t="str">
        <f>'[1]DEUDA X  FACTURA'!C1248</f>
        <v>B1500000126</v>
      </c>
      <c r="C1254" s="55" t="str">
        <f>'[1]DEUDA X  FACTURA'!D1248</f>
        <v>PANIAGUA FARMA</v>
      </c>
      <c r="D1254" s="60" t="str">
        <f>'[1]DEUDA X  FACTURA'!E1248</f>
        <v>MEDICAMENTOS</v>
      </c>
      <c r="E1254" s="57">
        <f>'[1]DEUDA X  FACTURA'!F1248</f>
        <v>14868</v>
      </c>
      <c r="F1254" s="61"/>
      <c r="H1254" s="30"/>
    </row>
    <row r="1255" spans="1:8" s="19" customFormat="1" ht="24.75" customHeight="1" x14ac:dyDescent="0.25">
      <c r="A1255" s="59"/>
      <c r="B1255" s="55">
        <f>'[1]DEUDA X  FACTURA'!C1249</f>
        <v>0</v>
      </c>
      <c r="C1255" s="55">
        <f>'[1]DEUDA X  FACTURA'!D1249</f>
        <v>0</v>
      </c>
      <c r="D1255" s="60">
        <f>'[1]DEUDA X  FACTURA'!E1249</f>
        <v>0</v>
      </c>
      <c r="E1255" s="57">
        <f>'[1]DEUDA X  FACTURA'!F1249</f>
        <v>0</v>
      </c>
      <c r="F1255" s="61"/>
      <c r="H1255" s="30"/>
    </row>
    <row r="1256" spans="1:8" s="19" customFormat="1" ht="24.75" customHeight="1" x14ac:dyDescent="0.25">
      <c r="A1256" s="59"/>
      <c r="B1256" s="55">
        <f>'[1]DEUDA X  FACTURA'!C1250</f>
        <v>0</v>
      </c>
      <c r="C1256" s="55">
        <f>'[1]DEUDA X  FACTURA'!D1250</f>
        <v>0</v>
      </c>
      <c r="D1256" s="60">
        <f>'[1]DEUDA X  FACTURA'!E1250</f>
        <v>0</v>
      </c>
      <c r="E1256" s="57">
        <f>'[1]DEUDA X  FACTURA'!F1250</f>
        <v>0</v>
      </c>
      <c r="F1256" s="61"/>
      <c r="H1256" s="30"/>
    </row>
    <row r="1257" spans="1:8" s="19" customFormat="1" ht="24.75" customHeight="1" x14ac:dyDescent="0.25">
      <c r="A1257" s="59"/>
      <c r="B1257" s="55">
        <f>'[1]DEUDA X  FACTURA'!C1251</f>
        <v>0</v>
      </c>
      <c r="C1257" s="55" t="str">
        <f>'[1]DEUDA X  FACTURA'!D1251</f>
        <v>PROQUIA SRL</v>
      </c>
      <c r="D1257" s="60">
        <f>'[1]DEUDA X  FACTURA'!E1251</f>
        <v>0</v>
      </c>
      <c r="E1257" s="57">
        <f>'[1]DEUDA X  FACTURA'!F1251</f>
        <v>0</v>
      </c>
      <c r="F1257" s="61"/>
      <c r="H1257" s="30"/>
    </row>
    <row r="1258" spans="1:8" s="19" customFormat="1" ht="24.75" customHeight="1" x14ac:dyDescent="0.25">
      <c r="A1258" s="59">
        <f>'[1]DEUDA X  FACTURA'!A1252</f>
        <v>45855</v>
      </c>
      <c r="B1258" s="55" t="str">
        <f>'[1]DEUDA X  FACTURA'!C1252</f>
        <v>B1500008373</v>
      </c>
      <c r="C1258" s="55" t="str">
        <f>'[1]DEUDA X  FACTURA'!D1252</f>
        <v xml:space="preserve">PRISMA  FERRETERIA </v>
      </c>
      <c r="D1258" s="60" t="str">
        <f>'[1]DEUDA X  FACTURA'!E1252</f>
        <v>SUMINISTRO DE MATERIAL</v>
      </c>
      <c r="E1258" s="57">
        <f>'[1]DEUDA X  FACTURA'!F1252</f>
        <v>56860</v>
      </c>
      <c r="F1258" s="61"/>
      <c r="H1258" s="30"/>
    </row>
    <row r="1259" spans="1:8" s="19" customFormat="1" ht="24.75" customHeight="1" x14ac:dyDescent="0.25">
      <c r="A1259" s="59"/>
      <c r="B1259" s="55">
        <f>'[1]DEUDA X  FACTURA'!C1253</f>
        <v>0</v>
      </c>
      <c r="C1259" s="55" t="str">
        <f>'[1]DEUDA X  FACTURA'!D1253</f>
        <v>PETROANTILLANA</v>
      </c>
      <c r="D1259" s="60">
        <f>'[1]DEUDA X  FACTURA'!E1253</f>
        <v>0</v>
      </c>
      <c r="E1259" s="57">
        <f>'[1]DEUDA X  FACTURA'!F1253</f>
        <v>0</v>
      </c>
      <c r="F1259" s="61"/>
      <c r="H1259" s="30"/>
    </row>
    <row r="1260" spans="1:8" s="19" customFormat="1" ht="24.75" customHeight="1" x14ac:dyDescent="0.25">
      <c r="A1260" s="59"/>
      <c r="B1260" s="55">
        <f>'[1]DEUDA X  FACTURA'!C1254</f>
        <v>0</v>
      </c>
      <c r="C1260" s="55" t="str">
        <f>'[1]DEUDA X  FACTURA'!D1254</f>
        <v>PRODUCCIONES PERIODICAS TERRERO</v>
      </c>
      <c r="D1260" s="60">
        <f>'[1]DEUDA X  FACTURA'!E1254</f>
        <v>0</v>
      </c>
      <c r="E1260" s="57">
        <f>'[1]DEUDA X  FACTURA'!F1254</f>
        <v>0</v>
      </c>
      <c r="F1260" s="61"/>
      <c r="H1260" s="30"/>
    </row>
    <row r="1261" spans="1:8" s="19" customFormat="1" ht="24.75" customHeight="1" x14ac:dyDescent="0.25">
      <c r="A1261" s="59">
        <f>'[1]DEUDA X  FACTURA'!A1255</f>
        <v>45687</v>
      </c>
      <c r="B1261" s="55" t="str">
        <f>'[1]DEUDA X  FACTURA'!C1255</f>
        <v>B1500000179</v>
      </c>
      <c r="C1261" s="55" t="str">
        <f>'[1]DEUDA X  FACTURA'!D1255</f>
        <v xml:space="preserve">PANORAMA AZUANO </v>
      </c>
      <c r="D1261" s="60" t="str">
        <f>'[1]DEUDA X  FACTURA'!E1255</f>
        <v xml:space="preserve">PUBLICIDAD PROMOCION </v>
      </c>
      <c r="E1261" s="57">
        <f>'[1]DEUDA X  FACTURA'!F1255</f>
        <v>5900</v>
      </c>
      <c r="F1261" s="61"/>
      <c r="H1261" s="30"/>
    </row>
    <row r="1262" spans="1:8" s="19" customFormat="1" ht="24.75" customHeight="1" x14ac:dyDescent="0.25">
      <c r="A1262" s="59">
        <f>'[1]DEUDA X  FACTURA'!A1256</f>
        <v>45744</v>
      </c>
      <c r="B1262" s="55" t="str">
        <f>'[1]DEUDA X  FACTURA'!C1256</f>
        <v>B1500000181</v>
      </c>
      <c r="C1262" s="55" t="str">
        <f>'[1]DEUDA X  FACTURA'!D1256</f>
        <v xml:space="preserve">PANORAMA AZUANO </v>
      </c>
      <c r="D1262" s="60" t="str">
        <f>'[1]DEUDA X  FACTURA'!E1256</f>
        <v xml:space="preserve">PUBLICIDAD PROMOCION </v>
      </c>
      <c r="E1262" s="57">
        <f>'[1]DEUDA X  FACTURA'!F1256</f>
        <v>5900</v>
      </c>
      <c r="F1262" s="61"/>
      <c r="H1262" s="30"/>
    </row>
    <row r="1263" spans="1:8" s="19" customFormat="1" ht="24.75" customHeight="1" x14ac:dyDescent="0.25">
      <c r="A1263" s="59">
        <f>'[1]DEUDA X  FACTURA'!A1257</f>
        <v>45807</v>
      </c>
      <c r="B1263" s="55" t="str">
        <f>'[1]DEUDA X  FACTURA'!C1257</f>
        <v>B1500000183</v>
      </c>
      <c r="C1263" s="55" t="str">
        <f>'[1]DEUDA X  FACTURA'!D1257</f>
        <v xml:space="preserve">PANORAMA AZUANO </v>
      </c>
      <c r="D1263" s="60" t="str">
        <f>'[1]DEUDA X  FACTURA'!E1257</f>
        <v xml:space="preserve">PUBLICIDAD PROMOCION </v>
      </c>
      <c r="E1263" s="57">
        <f>'[1]DEUDA X  FACTURA'!F1257</f>
        <v>5900</v>
      </c>
      <c r="F1263" s="61"/>
      <c r="H1263" s="30"/>
    </row>
    <row r="1264" spans="1:8" s="19" customFormat="1" ht="24.75" customHeight="1" x14ac:dyDescent="0.25">
      <c r="A1264" s="59">
        <f>'[1]DEUDA X  FACTURA'!A1258</f>
        <v>45777</v>
      </c>
      <c r="B1264" s="55" t="str">
        <f>'[1]DEUDA X  FACTURA'!C1258</f>
        <v>B1500000182</v>
      </c>
      <c r="C1264" s="55" t="str">
        <f>'[1]DEUDA X  FACTURA'!D1258</f>
        <v xml:space="preserve">PANORAMA AZUANO </v>
      </c>
      <c r="D1264" s="60" t="str">
        <f>'[1]DEUDA X  FACTURA'!E1258</f>
        <v xml:space="preserve">PUBLICIDAD PROMOCION </v>
      </c>
      <c r="E1264" s="57">
        <f>'[1]DEUDA X  FACTURA'!F1258</f>
        <v>5900</v>
      </c>
      <c r="F1264" s="61"/>
      <c r="H1264" s="30"/>
    </row>
    <row r="1265" spans="1:8" s="19" customFormat="1" ht="24.75" customHeight="1" x14ac:dyDescent="0.25">
      <c r="A1265" s="59">
        <f>'[1]DEUDA X  FACTURA'!A1259</f>
        <v>45716</v>
      </c>
      <c r="B1265" s="55" t="str">
        <f>'[1]DEUDA X  FACTURA'!C1259</f>
        <v>B1500000180</v>
      </c>
      <c r="C1265" s="55" t="str">
        <f>'[1]DEUDA X  FACTURA'!D1259</f>
        <v xml:space="preserve">PANORAMA AZUANO </v>
      </c>
      <c r="D1265" s="60" t="str">
        <f>'[1]DEUDA X  FACTURA'!E1259</f>
        <v xml:space="preserve">PUBLICIDAD PROMOCION </v>
      </c>
      <c r="E1265" s="57">
        <f>'[1]DEUDA X  FACTURA'!F1259</f>
        <v>5900</v>
      </c>
      <c r="F1265" s="61"/>
      <c r="H1265" s="30"/>
    </row>
    <row r="1266" spans="1:8" s="19" customFormat="1" ht="24.75" customHeight="1" x14ac:dyDescent="0.25">
      <c r="A1266" s="59">
        <f>'[1]DEUDA X  FACTURA'!A1260</f>
        <v>45629</v>
      </c>
      <c r="B1266" s="55" t="str">
        <f>'[1]DEUDA X  FACTURA'!C1260</f>
        <v>B1500000177</v>
      </c>
      <c r="C1266" s="55" t="str">
        <f>'[1]DEUDA X  FACTURA'!D1260</f>
        <v xml:space="preserve">PANORAMA AZUANO </v>
      </c>
      <c r="D1266" s="60" t="str">
        <f>'[1]DEUDA X  FACTURA'!E1260</f>
        <v xml:space="preserve">PUBLICIDAD PROMOCION </v>
      </c>
      <c r="E1266" s="57">
        <f>'[1]DEUDA X  FACTURA'!F1260</f>
        <v>3000</v>
      </c>
      <c r="F1266" s="61"/>
      <c r="H1266" s="30"/>
    </row>
    <row r="1267" spans="1:8" s="19" customFormat="1" ht="24.75" customHeight="1" x14ac:dyDescent="0.25">
      <c r="A1267" s="59">
        <f>'[1]DEUDA X  FACTURA'!A1261</f>
        <v>45964</v>
      </c>
      <c r="B1267" s="55" t="str">
        <f>'[1]DEUDA X  FACTURA'!C1261</f>
        <v>B1500000176</v>
      </c>
      <c r="C1267" s="55" t="str">
        <f>'[1]DEUDA X  FACTURA'!D1261</f>
        <v xml:space="preserve">PANORAMA AZUANO </v>
      </c>
      <c r="D1267" s="60" t="str">
        <f>'[1]DEUDA X  FACTURA'!E1261</f>
        <v xml:space="preserve">PUBLICIDAD PROMOCION </v>
      </c>
      <c r="E1267" s="57">
        <f>'[1]DEUDA X  FACTURA'!F1261</f>
        <v>3000</v>
      </c>
      <c r="F1267" s="61"/>
      <c r="H1267" s="30"/>
    </row>
    <row r="1268" spans="1:8" s="19" customFormat="1" ht="24.75" customHeight="1" x14ac:dyDescent="0.25">
      <c r="A1268" s="59"/>
      <c r="B1268" s="55">
        <f>'[1]DEUDA X  FACTURA'!C1262</f>
        <v>0</v>
      </c>
      <c r="C1268" s="55">
        <f>'[1]DEUDA X  FACTURA'!D1262</f>
        <v>0</v>
      </c>
      <c r="D1268" s="60">
        <f>'[1]DEUDA X  FACTURA'!E1262</f>
        <v>0</v>
      </c>
      <c r="E1268" s="57">
        <f>'[1]DEUDA X  FACTURA'!F1262</f>
        <v>0</v>
      </c>
      <c r="F1268" s="61"/>
      <c r="H1268" s="30"/>
    </row>
    <row r="1269" spans="1:8" s="19" customFormat="1" ht="24.75" customHeight="1" x14ac:dyDescent="0.25">
      <c r="A1269" s="59"/>
      <c r="B1269" s="55">
        <f>'[1]DEUDA X  FACTURA'!C1263</f>
        <v>0</v>
      </c>
      <c r="C1269" s="55" t="str">
        <f>'[1]DEUDA X  FACTURA'!D1263</f>
        <v xml:space="preserve">PALONGA </v>
      </c>
      <c r="D1269" s="60">
        <f>'[1]DEUDA X  FACTURA'!E1263</f>
        <v>0</v>
      </c>
      <c r="E1269" s="57">
        <f>'[1]DEUDA X  FACTURA'!F1263</f>
        <v>0</v>
      </c>
      <c r="F1269" s="61"/>
      <c r="H1269" s="30"/>
    </row>
    <row r="1270" spans="1:8" s="19" customFormat="1" ht="24.75" customHeight="1" x14ac:dyDescent="0.25">
      <c r="A1270" s="59">
        <f>'[1]DEUDA X  FACTURA'!A1264</f>
        <v>45834</v>
      </c>
      <c r="B1270" s="55" t="str">
        <f>'[1]DEUDA X  FACTURA'!C1264</f>
        <v>B1500000050</v>
      </c>
      <c r="C1270" s="55" t="str">
        <f>'[1]DEUDA X  FACTURA'!D1264</f>
        <v xml:space="preserve">PORTAFOLIO .DO </v>
      </c>
      <c r="D1270" s="60" t="str">
        <f>'[1]DEUDA X  FACTURA'!E1264</f>
        <v>COMPRA DE MATERIALES GASTABLES</v>
      </c>
      <c r="E1270" s="57">
        <f>'[1]DEUDA X  FACTURA'!F1264</f>
        <v>139439.79999999999</v>
      </c>
      <c r="F1270" s="61"/>
      <c r="H1270" s="30"/>
    </row>
    <row r="1271" spans="1:8" s="19" customFormat="1" ht="24.75" customHeight="1" x14ac:dyDescent="0.25">
      <c r="A1271" s="59">
        <f>'[1]DEUDA X  FACTURA'!A1265</f>
        <v>46035</v>
      </c>
      <c r="B1271" s="55" t="str">
        <f>'[1]DEUDA X  FACTURA'!C1265</f>
        <v>B15000000147</v>
      </c>
      <c r="C1271" s="55" t="str">
        <f>'[1]DEUDA X  FACTURA'!D1265</f>
        <v xml:space="preserve">PORTAFOLIO .DO </v>
      </c>
      <c r="D1271" s="60" t="str">
        <f>'[1]DEUDA X  FACTURA'!E1265</f>
        <v>COMPRA DE MATERIALES GASTABLES</v>
      </c>
      <c r="E1271" s="57">
        <f>'[1]DEUDA X  FACTURA'!F1265</f>
        <v>70851.22</v>
      </c>
      <c r="F1271" s="61"/>
      <c r="H1271" s="30"/>
    </row>
    <row r="1272" spans="1:8" s="19" customFormat="1" ht="24.75" customHeight="1" x14ac:dyDescent="0.25">
      <c r="A1272" s="59">
        <f>'[1]DEUDA X  FACTURA'!A1266</f>
        <v>46059</v>
      </c>
      <c r="B1272" s="55" t="str">
        <f>'[1]DEUDA X  FACTURA'!C1266</f>
        <v>B15000000158</v>
      </c>
      <c r="C1272" s="55" t="str">
        <f>'[1]DEUDA X  FACTURA'!D1266</f>
        <v xml:space="preserve">PORTAFOLIO .DO </v>
      </c>
      <c r="D1272" s="60" t="str">
        <f>'[1]DEUDA X  FACTURA'!E1266</f>
        <v>COMPRA DE MATERIALES GASTABLES</v>
      </c>
      <c r="E1272" s="57">
        <f>'[1]DEUDA X  FACTURA'!F1266</f>
        <v>70851.22</v>
      </c>
      <c r="F1272" s="61"/>
      <c r="H1272" s="30"/>
    </row>
    <row r="1273" spans="1:8" s="19" customFormat="1" ht="24.75" customHeight="1" x14ac:dyDescent="0.25">
      <c r="A1273" s="59"/>
      <c r="B1273" s="55">
        <f>'[1]DEUDA X  FACTURA'!C1267</f>
        <v>0</v>
      </c>
      <c r="C1273" s="55">
        <f>'[1]DEUDA X  FACTURA'!D1267</f>
        <v>0</v>
      </c>
      <c r="D1273" s="60">
        <f>'[1]DEUDA X  FACTURA'!E1267</f>
        <v>0</v>
      </c>
      <c r="E1273" s="57">
        <f>'[1]DEUDA X  FACTURA'!F1267</f>
        <v>0</v>
      </c>
      <c r="F1273" s="61"/>
      <c r="H1273" s="30"/>
    </row>
    <row r="1274" spans="1:8" s="19" customFormat="1" ht="24.75" customHeight="1" x14ac:dyDescent="0.25">
      <c r="A1274" s="59"/>
      <c r="B1274" s="55">
        <f>'[1]DEUDA X  FACTURA'!C1268</f>
        <v>0</v>
      </c>
      <c r="C1274" s="55">
        <f>'[1]DEUDA X  FACTURA'!D1268</f>
        <v>0</v>
      </c>
      <c r="D1274" s="60">
        <f>'[1]DEUDA X  FACTURA'!E1268</f>
        <v>0</v>
      </c>
      <c r="E1274" s="57">
        <f>'[1]DEUDA X  FACTURA'!F1268</f>
        <v>0</v>
      </c>
      <c r="F1274" s="61"/>
      <c r="H1274" s="30"/>
    </row>
    <row r="1275" spans="1:8" s="19" customFormat="1" ht="24.75" customHeight="1" x14ac:dyDescent="0.25">
      <c r="A1275" s="59"/>
      <c r="B1275" s="55">
        <f>'[1]DEUDA X  FACTURA'!C1269</f>
        <v>0</v>
      </c>
      <c r="C1275" s="55">
        <f>'[1]DEUDA X  FACTURA'!D1269</f>
        <v>0</v>
      </c>
      <c r="D1275" s="60">
        <f>'[1]DEUDA X  FACTURA'!E1269</f>
        <v>0</v>
      </c>
      <c r="E1275" s="57">
        <f>'[1]DEUDA X  FACTURA'!F1269</f>
        <v>0</v>
      </c>
      <c r="F1275" s="61"/>
      <c r="H1275" s="30"/>
    </row>
    <row r="1276" spans="1:8" s="19" customFormat="1" ht="24.75" customHeight="1" x14ac:dyDescent="0.25">
      <c r="A1276" s="59">
        <f>'[1]DEUDA X  FACTURA'!A1270</f>
        <v>45986</v>
      </c>
      <c r="B1276" s="55" t="str">
        <f>'[1]DEUDA X  FACTURA'!C1270</f>
        <v>B1500000599</v>
      </c>
      <c r="C1276" s="55" t="str">
        <f>'[1]DEUDA X  FACTURA'!D1270</f>
        <v>PHARMA GDE ,SRL</v>
      </c>
      <c r="D1276" s="60" t="str">
        <f>'[1]DEUDA X  FACTURA'!E1270</f>
        <v>SUMINISTRO DE CATETER</v>
      </c>
      <c r="E1276" s="57">
        <f>'[1]DEUDA X  FACTURA'!F1270</f>
        <v>70800</v>
      </c>
      <c r="F1276" s="61"/>
      <c r="H1276" s="30"/>
    </row>
    <row r="1277" spans="1:8" s="19" customFormat="1" ht="24.75" customHeight="1" x14ac:dyDescent="0.25">
      <c r="A1277" s="59">
        <f>'[1]DEUDA X  FACTURA'!A1271</f>
        <v>45761</v>
      </c>
      <c r="B1277" s="55" t="str">
        <f>'[1]DEUDA X  FACTURA'!C1271</f>
        <v>B1500000512</v>
      </c>
      <c r="C1277" s="55" t="str">
        <f>'[1]DEUDA X  FACTURA'!D1271</f>
        <v>PHARMA GDE ,SRL</v>
      </c>
      <c r="D1277" s="60" t="str">
        <f>'[1]DEUDA X  FACTURA'!E1271</f>
        <v>COMPRA DE VASO DE MANOMETRO DE OXIGENO</v>
      </c>
      <c r="E1277" s="57">
        <f>'[1]DEUDA X  FACTURA'!F1271</f>
        <v>84960</v>
      </c>
      <c r="F1277" s="61"/>
      <c r="H1277" s="30"/>
    </row>
    <row r="1278" spans="1:8" s="19" customFormat="1" ht="24.75" customHeight="1" x14ac:dyDescent="0.25">
      <c r="A1278" s="59">
        <f>'[1]DEUDA X  FACTURA'!A1272</f>
        <v>45986</v>
      </c>
      <c r="B1278" s="55" t="str">
        <f>'[1]DEUDA X  FACTURA'!C1272</f>
        <v>B1500000598</v>
      </c>
      <c r="C1278" s="55" t="str">
        <f>'[1]DEUDA X  FACTURA'!D1272</f>
        <v>PHARMA GDE ,SRL</v>
      </c>
      <c r="D1278" s="60" t="str">
        <f>'[1]DEUDA X  FACTURA'!E1272</f>
        <v>REACTIVOS DE LABORATORIO</v>
      </c>
      <c r="E1278" s="57">
        <f>'[1]DEUDA X  FACTURA'!F1272</f>
        <v>53806.8</v>
      </c>
      <c r="F1278" s="61"/>
      <c r="H1278" s="30"/>
    </row>
    <row r="1279" spans="1:8" s="19" customFormat="1" ht="24.75" customHeight="1" x14ac:dyDescent="0.25">
      <c r="A1279" s="59">
        <f>'[1]DEUDA X  FACTURA'!A1273</f>
        <v>46002</v>
      </c>
      <c r="B1279" s="55" t="str">
        <f>'[1]DEUDA X  FACTURA'!C1273</f>
        <v>B1500000608</v>
      </c>
      <c r="C1279" s="55" t="str">
        <f>'[1]DEUDA X  FACTURA'!D1273</f>
        <v>PHARMA GDE ,SRL</v>
      </c>
      <c r="D1279" s="60" t="str">
        <f>'[1]DEUDA X  FACTURA'!E1273</f>
        <v>MATERIAL MEDICO</v>
      </c>
      <c r="E1279" s="57">
        <f>'[1]DEUDA X  FACTURA'!F1273</f>
        <v>71264.399999999994</v>
      </c>
      <c r="F1279" s="61"/>
      <c r="H1279" s="30"/>
    </row>
    <row r="1280" spans="1:8" s="19" customFormat="1" ht="24.75" customHeight="1" x14ac:dyDescent="0.25">
      <c r="A1280" s="59">
        <f>'[1]DEUDA X  FACTURA'!A1274</f>
        <v>46049</v>
      </c>
      <c r="B1280" s="55" t="str">
        <f>'[1]DEUDA X  FACTURA'!C1274</f>
        <v>E450000000017</v>
      </c>
      <c r="C1280" s="55" t="str">
        <f>'[1]DEUDA X  FACTURA'!D1274</f>
        <v>PHARMA GDE ,SRL</v>
      </c>
      <c r="D1280" s="60" t="str">
        <f>'[1]DEUDA X  FACTURA'!E1274</f>
        <v>MATERIAL MEDICO</v>
      </c>
      <c r="E1280" s="57">
        <f>'[1]DEUDA X  FACTURA'!F1274</f>
        <v>135157.20000000001</v>
      </c>
      <c r="F1280" s="61"/>
      <c r="H1280" s="30"/>
    </row>
    <row r="1281" spans="1:8" s="19" customFormat="1" ht="24.75" customHeight="1" x14ac:dyDescent="0.25">
      <c r="A1281" s="59">
        <f>'[1]DEUDA X  FACTURA'!A1275</f>
        <v>45686</v>
      </c>
      <c r="B1281" s="55" t="str">
        <f>'[1]DEUDA X  FACTURA'!C1275</f>
        <v>E45000000021</v>
      </c>
      <c r="C1281" s="55" t="str">
        <f>'[1]DEUDA X  FACTURA'!D1275</f>
        <v>PHARMA GDE ,SRL</v>
      </c>
      <c r="D1281" s="60" t="str">
        <f>'[1]DEUDA X  FACTURA'!E1275</f>
        <v>MATERIAL MEDICO</v>
      </c>
      <c r="E1281" s="57">
        <f>'[1]DEUDA X  FACTURA'!F1275</f>
        <v>246030</v>
      </c>
      <c r="F1281" s="61"/>
      <c r="H1281" s="30"/>
    </row>
    <row r="1282" spans="1:8" s="19" customFormat="1" ht="24.75" customHeight="1" x14ac:dyDescent="0.25">
      <c r="A1282" s="59">
        <f>'[1]DEUDA X  FACTURA'!A1276</f>
        <v>46059</v>
      </c>
      <c r="B1282" s="55" t="str">
        <f>'[1]DEUDA X  FACTURA'!C1276</f>
        <v>E45000000034</v>
      </c>
      <c r="C1282" s="55" t="str">
        <f>'[1]DEUDA X  FACTURA'!D1276</f>
        <v>PHARMA GDE ,SRL</v>
      </c>
      <c r="D1282" s="60" t="str">
        <f>'[1]DEUDA X  FACTURA'!E1276</f>
        <v>MEDICAMENTOS</v>
      </c>
      <c r="E1282" s="57">
        <f>'[1]DEUDA X  FACTURA'!F1276</f>
        <v>247060</v>
      </c>
      <c r="F1282" s="61"/>
      <c r="H1282" s="30"/>
    </row>
    <row r="1283" spans="1:8" s="19" customFormat="1" ht="24.75" customHeight="1" x14ac:dyDescent="0.25">
      <c r="A1283" s="59">
        <f>'[1]DEUDA X  FACTURA'!A1277</f>
        <v>46065</v>
      </c>
      <c r="B1283" s="55" t="str">
        <f>'[1]DEUDA X  FACTURA'!C1277</f>
        <v>E45000000041</v>
      </c>
      <c r="C1283" s="55" t="str">
        <f>'[1]DEUDA X  FACTURA'!D1277</f>
        <v>PHARMA GDE ,SRL</v>
      </c>
      <c r="D1283" s="60" t="str">
        <f>'[1]DEUDA X  FACTURA'!E1277</f>
        <v>MATERIAL MEDICO</v>
      </c>
      <c r="E1283" s="57">
        <f>'[1]DEUDA X  FACTURA'!F1277</f>
        <v>38857.4</v>
      </c>
      <c r="F1283" s="61"/>
      <c r="H1283" s="30"/>
    </row>
    <row r="1284" spans="1:8" s="19" customFormat="1" ht="24.75" customHeight="1" x14ac:dyDescent="0.25">
      <c r="A1284" s="59">
        <f>'[1]DEUDA X  FACTURA'!A1278</f>
        <v>46056</v>
      </c>
      <c r="B1284" s="55" t="str">
        <f>'[1]DEUDA X  FACTURA'!C1278</f>
        <v>E45000000028</v>
      </c>
      <c r="C1284" s="55" t="str">
        <f>'[1]DEUDA X  FACTURA'!D1278</f>
        <v>PHARMA GDE ,SRL</v>
      </c>
      <c r="D1284" s="60" t="str">
        <f>'[1]DEUDA X  FACTURA'!E1278</f>
        <v>MATERIAL MEDICO</v>
      </c>
      <c r="E1284" s="57">
        <f>'[1]DEUDA X  FACTURA'!F1278</f>
        <v>56079.5</v>
      </c>
      <c r="F1284" s="61"/>
      <c r="H1284" s="30"/>
    </row>
    <row r="1285" spans="1:8" s="19" customFormat="1" ht="24.75" customHeight="1" x14ac:dyDescent="0.25">
      <c r="A1285" s="59">
        <f>'[1]DEUDA X  FACTURA'!A1279</f>
        <v>46059</v>
      </c>
      <c r="B1285" s="55" t="str">
        <f>'[1]DEUDA X  FACTURA'!C1279</f>
        <v>E450000000033</v>
      </c>
      <c r="C1285" s="55" t="str">
        <f>'[1]DEUDA X  FACTURA'!D1279</f>
        <v>PHARMA GDE ,SRL</v>
      </c>
      <c r="D1285" s="60" t="str">
        <f>'[1]DEUDA X  FACTURA'!E1279</f>
        <v>MATERIAL MEDICO</v>
      </c>
      <c r="E1285" s="57">
        <f>'[1]DEUDA X  FACTURA'!F1279</f>
        <v>21000</v>
      </c>
      <c r="F1285" s="61"/>
      <c r="H1285" s="30"/>
    </row>
    <row r="1286" spans="1:8" s="19" customFormat="1" ht="24.75" customHeight="1" x14ac:dyDescent="0.25">
      <c r="A1286" s="59">
        <f>'[1]DEUDA X  FACTURA'!A1280</f>
        <v>46070</v>
      </c>
      <c r="B1286" s="55" t="str">
        <f>'[1]DEUDA X  FACTURA'!C1280</f>
        <v>E450000000044</v>
      </c>
      <c r="C1286" s="55" t="str">
        <f>'[1]DEUDA X  FACTURA'!D1280</f>
        <v>PHARMA GDE ,SRL</v>
      </c>
      <c r="D1286" s="60" t="str">
        <f>'[1]DEUDA X  FACTURA'!E1280</f>
        <v>MATERIAL MEDICO</v>
      </c>
      <c r="E1286" s="57">
        <f>'[1]DEUDA X  FACTURA'!F1280</f>
        <v>247800</v>
      </c>
      <c r="F1286" s="61"/>
      <c r="H1286" s="30"/>
    </row>
    <row r="1287" spans="1:8" s="19" customFormat="1" ht="24.75" customHeight="1" x14ac:dyDescent="0.25">
      <c r="A1287" s="59">
        <f>'[1]DEUDA X  FACTURA'!A1281</f>
        <v>46049</v>
      </c>
      <c r="B1287" s="55" t="str">
        <f>'[1]DEUDA X  FACTURA'!C1281</f>
        <v>E450000000019</v>
      </c>
      <c r="C1287" s="55" t="str">
        <f>'[1]DEUDA X  FACTURA'!D1281</f>
        <v>PHARMA GDE ,SRL</v>
      </c>
      <c r="D1287" s="60" t="str">
        <f>'[1]DEUDA X  FACTURA'!E1281</f>
        <v>MATERIAL MEDICO</v>
      </c>
      <c r="E1287" s="57">
        <f>'[1]DEUDA X  FACTURA'!F1281</f>
        <v>80643.56</v>
      </c>
      <c r="F1287" s="61"/>
      <c r="H1287" s="30"/>
    </row>
    <row r="1288" spans="1:8" s="19" customFormat="1" ht="24.75" customHeight="1" x14ac:dyDescent="0.25">
      <c r="A1288" s="59">
        <f>'[1]DEUDA X  FACTURA'!A1282</f>
        <v>46051</v>
      </c>
      <c r="B1288" s="55" t="str">
        <f>'[1]DEUDA X  FACTURA'!C1282</f>
        <v>E450000000020</v>
      </c>
      <c r="C1288" s="55" t="str">
        <f>'[1]DEUDA X  FACTURA'!D1282</f>
        <v>PHARMA GDE ,SRL</v>
      </c>
      <c r="D1288" s="60" t="str">
        <f>'[1]DEUDA X  FACTURA'!E1282</f>
        <v>MATERIAL MEDICO</v>
      </c>
      <c r="E1288" s="57">
        <f>'[1]DEUDA X  FACTURA'!F1282</f>
        <v>42480</v>
      </c>
      <c r="F1288" s="61"/>
      <c r="H1288" s="30"/>
    </row>
    <row r="1289" spans="1:8" s="19" customFormat="1" ht="24.75" customHeight="1" x14ac:dyDescent="0.25">
      <c r="A1289" s="59">
        <f>'[1]DEUDA X  FACTURA'!A1283</f>
        <v>46070</v>
      </c>
      <c r="B1289" s="55" t="str">
        <f>'[1]DEUDA X  FACTURA'!C1283</f>
        <v>E450000000045</v>
      </c>
      <c r="C1289" s="55" t="str">
        <f>'[1]DEUDA X  FACTURA'!D1283</f>
        <v>PHARMA GDE ,SRL</v>
      </c>
      <c r="D1289" s="60" t="str">
        <f>'[1]DEUDA X  FACTURA'!E1283</f>
        <v>REACTIVOS DE LABORATORIO</v>
      </c>
      <c r="E1289" s="57">
        <f>'[1]DEUDA X  FACTURA'!F1283</f>
        <v>45000</v>
      </c>
      <c r="F1289" s="61"/>
      <c r="H1289" s="30"/>
    </row>
    <row r="1290" spans="1:8" s="19" customFormat="1" ht="24.75" customHeight="1" x14ac:dyDescent="0.25">
      <c r="A1290" s="59">
        <f>'[1]DEUDA X  FACTURA'!A1284</f>
        <v>46041</v>
      </c>
      <c r="B1290" s="55" t="str">
        <f>'[1]DEUDA X  FACTURA'!C1284</f>
        <v>E450000000014</v>
      </c>
      <c r="C1290" s="55" t="str">
        <f>'[1]DEUDA X  FACTURA'!D1284</f>
        <v>PHARMA GDE ,SRL</v>
      </c>
      <c r="D1290" s="60" t="str">
        <f>'[1]DEUDA X  FACTURA'!E1284</f>
        <v>REACTIVOS DE LABORATORIO</v>
      </c>
      <c r="E1290" s="57">
        <f>'[1]DEUDA X  FACTURA'!F1284</f>
        <v>123942</v>
      </c>
      <c r="F1290" s="61"/>
      <c r="H1290" s="30"/>
    </row>
    <row r="1291" spans="1:8" s="19" customFormat="1" ht="24.75" customHeight="1" x14ac:dyDescent="0.25">
      <c r="A1291" s="59"/>
      <c r="B1291" s="55">
        <f>'[1]DEUDA X  FACTURA'!C1285</f>
        <v>0</v>
      </c>
      <c r="C1291" s="55">
        <f>'[1]DEUDA X  FACTURA'!D1285</f>
        <v>0</v>
      </c>
      <c r="D1291" s="60">
        <f>'[1]DEUDA X  FACTURA'!E1285</f>
        <v>0</v>
      </c>
      <c r="E1291" s="57">
        <f>'[1]DEUDA X  FACTURA'!F1285</f>
        <v>0</v>
      </c>
      <c r="F1291" s="61"/>
      <c r="H1291" s="30"/>
    </row>
    <row r="1292" spans="1:8" s="19" customFormat="1" ht="24.75" customHeight="1" x14ac:dyDescent="0.25">
      <c r="A1292" s="59"/>
      <c r="B1292" s="55">
        <f>'[1]DEUDA X  FACTURA'!C1286</f>
        <v>0</v>
      </c>
      <c r="C1292" s="55">
        <f>'[1]DEUDA X  FACTURA'!D1286</f>
        <v>0</v>
      </c>
      <c r="D1292" s="60">
        <f>'[1]DEUDA X  FACTURA'!E1286</f>
        <v>0</v>
      </c>
      <c r="E1292" s="57">
        <f>'[1]DEUDA X  FACTURA'!F1286</f>
        <v>0</v>
      </c>
      <c r="F1292" s="61"/>
      <c r="H1292" s="30"/>
    </row>
    <row r="1293" spans="1:8" s="19" customFormat="1" ht="24.75" customHeight="1" x14ac:dyDescent="0.25">
      <c r="A1293" s="59"/>
      <c r="B1293" s="55">
        <f>'[1]DEUDA X  FACTURA'!C1287</f>
        <v>0</v>
      </c>
      <c r="C1293" s="55">
        <f>'[1]DEUDA X  FACTURA'!D1287</f>
        <v>0</v>
      </c>
      <c r="D1293" s="60">
        <f>'[1]DEUDA X  FACTURA'!E1287</f>
        <v>0</v>
      </c>
      <c r="E1293" s="57">
        <f>'[1]DEUDA X  FACTURA'!F1287</f>
        <v>0</v>
      </c>
      <c r="F1293" s="61"/>
      <c r="H1293" s="30"/>
    </row>
    <row r="1294" spans="1:8" s="19" customFormat="1" ht="24.75" customHeight="1" x14ac:dyDescent="0.25">
      <c r="A1294" s="59"/>
      <c r="B1294" s="55">
        <f>'[1]DEUDA X  FACTURA'!C1288</f>
        <v>0</v>
      </c>
      <c r="C1294" s="55">
        <f>'[1]DEUDA X  FACTURA'!D1288</f>
        <v>0</v>
      </c>
      <c r="D1294" s="60">
        <f>'[1]DEUDA X  FACTURA'!E1288</f>
        <v>0</v>
      </c>
      <c r="E1294" s="57">
        <f>'[1]DEUDA X  FACTURA'!F1288</f>
        <v>0</v>
      </c>
      <c r="F1294" s="61"/>
      <c r="H1294" s="30"/>
    </row>
    <row r="1295" spans="1:8" s="19" customFormat="1" ht="24.75" customHeight="1" x14ac:dyDescent="0.25">
      <c r="A1295" s="59"/>
      <c r="B1295" s="55">
        <f>'[1]DEUDA X  FACTURA'!C1289</f>
        <v>0</v>
      </c>
      <c r="C1295" s="55">
        <f>'[1]DEUDA X  FACTURA'!D1289</f>
        <v>0</v>
      </c>
      <c r="D1295" s="60">
        <f>'[1]DEUDA X  FACTURA'!E1289</f>
        <v>0</v>
      </c>
      <c r="E1295" s="57">
        <f>'[1]DEUDA X  FACTURA'!F1289</f>
        <v>0</v>
      </c>
      <c r="F1295" s="61"/>
      <c r="H1295" s="30"/>
    </row>
    <row r="1296" spans="1:8" s="19" customFormat="1" ht="24.75" customHeight="1" x14ac:dyDescent="0.25">
      <c r="A1296" s="59"/>
      <c r="B1296" s="55">
        <f>'[1]DEUDA X  FACTURA'!C1290</f>
        <v>0</v>
      </c>
      <c r="C1296" s="55">
        <f>'[1]DEUDA X  FACTURA'!D1290</f>
        <v>0</v>
      </c>
      <c r="D1296" s="60">
        <f>'[1]DEUDA X  FACTURA'!E1290</f>
        <v>0</v>
      </c>
      <c r="E1296" s="57">
        <f>'[1]DEUDA X  FACTURA'!F1290</f>
        <v>0</v>
      </c>
      <c r="F1296" s="61"/>
      <c r="H1296" s="30"/>
    </row>
    <row r="1297" spans="1:8" s="19" customFormat="1" ht="24.75" customHeight="1" x14ac:dyDescent="0.25">
      <c r="A1297" s="59">
        <f>'[1]DEUDA X  FACTURA'!A1291</f>
        <v>43276</v>
      </c>
      <c r="B1297" s="55" t="str">
        <f>'[1]DEUDA X  FACTURA'!C1291</f>
        <v>B1500000157</v>
      </c>
      <c r="C1297" s="55" t="str">
        <f>'[1]DEUDA X  FACTURA'!D1291</f>
        <v>QUINTIN MORILLO</v>
      </c>
      <c r="D1297" s="60" t="str">
        <f>'[1]DEUDA X  FACTURA'!E1291</f>
        <v>ALIMENTOS</v>
      </c>
      <c r="E1297" s="57">
        <f>'[1]DEUDA X  FACTURA'!F1291</f>
        <v>17500</v>
      </c>
      <c r="F1297" s="61"/>
      <c r="H1297" s="30"/>
    </row>
    <row r="1298" spans="1:8" s="19" customFormat="1" ht="24.75" customHeight="1" x14ac:dyDescent="0.25">
      <c r="A1298" s="59">
        <f>'[1]DEUDA X  FACTURA'!A1292</f>
        <v>43311</v>
      </c>
      <c r="B1298" s="55" t="str">
        <f>'[1]DEUDA X  FACTURA'!C1292</f>
        <v>B1500000158</v>
      </c>
      <c r="C1298" s="55" t="str">
        <f>'[1]DEUDA X  FACTURA'!D1292</f>
        <v>QUINTIN MORILLO</v>
      </c>
      <c r="D1298" s="60" t="str">
        <f>'[1]DEUDA X  FACTURA'!E1292</f>
        <v>ALIMENTOS</v>
      </c>
      <c r="E1298" s="57">
        <f>'[1]DEUDA X  FACTURA'!F1292</f>
        <v>50500</v>
      </c>
      <c r="F1298" s="61"/>
      <c r="H1298" s="30"/>
    </row>
    <row r="1299" spans="1:8" s="19" customFormat="1" ht="24.75" customHeight="1" x14ac:dyDescent="0.25">
      <c r="A1299" s="59">
        <f>'[1]DEUDA X  FACTURA'!A1293</f>
        <v>43339</v>
      </c>
      <c r="B1299" s="55" t="str">
        <f>'[1]DEUDA X  FACTURA'!C1293</f>
        <v>B1500000159</v>
      </c>
      <c r="C1299" s="55" t="str">
        <f>'[1]DEUDA X  FACTURA'!D1293</f>
        <v>QUINTIN MORILLO</v>
      </c>
      <c r="D1299" s="60" t="str">
        <f>'[1]DEUDA X  FACTURA'!E1293</f>
        <v>ALIMENTOS</v>
      </c>
      <c r="E1299" s="57">
        <f>'[1]DEUDA X  FACTURA'!F1293</f>
        <v>52200</v>
      </c>
      <c r="F1299" s="61"/>
      <c r="H1299" s="30"/>
    </row>
    <row r="1300" spans="1:8" s="19" customFormat="1" ht="24.75" customHeight="1" x14ac:dyDescent="0.25">
      <c r="A1300" s="59">
        <f>'[1]DEUDA X  FACTURA'!A1294</f>
        <v>43357</v>
      </c>
      <c r="B1300" s="55" t="str">
        <f>'[1]DEUDA X  FACTURA'!C1294</f>
        <v>B1500000160</v>
      </c>
      <c r="C1300" s="55" t="str">
        <f>'[1]DEUDA X  FACTURA'!D1294</f>
        <v>QUINTIN MORILLO</v>
      </c>
      <c r="D1300" s="60" t="str">
        <f>'[1]DEUDA X  FACTURA'!E1294</f>
        <v>ALIMENTOS</v>
      </c>
      <c r="E1300" s="57">
        <f>'[1]DEUDA X  FACTURA'!F1294</f>
        <v>32600</v>
      </c>
      <c r="F1300" s="61"/>
      <c r="H1300" s="30"/>
    </row>
    <row r="1301" spans="1:8" s="19" customFormat="1" ht="24.75" customHeight="1" x14ac:dyDescent="0.25">
      <c r="A1301" s="59">
        <f>'[1]DEUDA X  FACTURA'!A1295</f>
        <v>43402</v>
      </c>
      <c r="B1301" s="55" t="str">
        <f>'[1]DEUDA X  FACTURA'!C1295</f>
        <v>B1500000161</v>
      </c>
      <c r="C1301" s="55" t="str">
        <f>'[1]DEUDA X  FACTURA'!D1295</f>
        <v>QUINTIN MORILLO</v>
      </c>
      <c r="D1301" s="60" t="str">
        <f>'[1]DEUDA X  FACTURA'!E1295</f>
        <v>ALIMENTOS</v>
      </c>
      <c r="E1301" s="57">
        <f>'[1]DEUDA X  FACTURA'!F1295</f>
        <v>68500</v>
      </c>
      <c r="F1301" s="61"/>
      <c r="H1301" s="30"/>
    </row>
    <row r="1302" spans="1:8" s="19" customFormat="1" ht="24.75" customHeight="1" x14ac:dyDescent="0.25">
      <c r="A1302" s="59">
        <f>'[1]DEUDA X  FACTURA'!A1296</f>
        <v>43423</v>
      </c>
      <c r="B1302" s="55" t="str">
        <f>'[1]DEUDA X  FACTURA'!C1296</f>
        <v>B1500000162</v>
      </c>
      <c r="C1302" s="55" t="str">
        <f>'[1]DEUDA X  FACTURA'!D1296</f>
        <v>QUINTIN MORILLO</v>
      </c>
      <c r="D1302" s="60" t="str">
        <f>'[1]DEUDA X  FACTURA'!E1296</f>
        <v>ALIMENTOS</v>
      </c>
      <c r="E1302" s="57">
        <f>'[1]DEUDA X  FACTURA'!F1296</f>
        <v>35000</v>
      </c>
      <c r="F1302" s="61"/>
      <c r="H1302" s="30"/>
    </row>
    <row r="1303" spans="1:8" s="19" customFormat="1" ht="24.75" customHeight="1" x14ac:dyDescent="0.25">
      <c r="A1303" s="59">
        <f>'[1]DEUDA X  FACTURA'!A1297</f>
        <v>43465</v>
      </c>
      <c r="B1303" s="55" t="str">
        <f>'[1]DEUDA X  FACTURA'!C1297</f>
        <v>B1500000164</v>
      </c>
      <c r="C1303" s="55" t="str">
        <f>'[1]DEUDA X  FACTURA'!D1297</f>
        <v>QUINTIN MORILLO</v>
      </c>
      <c r="D1303" s="60" t="str">
        <f>'[1]DEUDA X  FACTURA'!E1297</f>
        <v>ALIMENTOS</v>
      </c>
      <c r="E1303" s="57">
        <f>'[1]DEUDA X  FACTURA'!F1297</f>
        <v>51000</v>
      </c>
      <c r="F1303" s="61"/>
      <c r="H1303" s="30"/>
    </row>
    <row r="1304" spans="1:8" s="19" customFormat="1" ht="24.75" customHeight="1" x14ac:dyDescent="0.25">
      <c r="A1304" s="59">
        <f>'[1]DEUDA X  FACTURA'!A1298</f>
        <v>43487</v>
      </c>
      <c r="B1304" s="55" t="str">
        <f>'[1]DEUDA X  FACTURA'!C1298</f>
        <v>B1500000165</v>
      </c>
      <c r="C1304" s="55" t="str">
        <f>'[1]DEUDA X  FACTURA'!D1298</f>
        <v>QUINTIN MORILLO</v>
      </c>
      <c r="D1304" s="60" t="str">
        <f>'[1]DEUDA X  FACTURA'!E1298</f>
        <v>ALIMENTOS</v>
      </c>
      <c r="E1304" s="57">
        <f>'[1]DEUDA X  FACTURA'!F1298</f>
        <v>33500</v>
      </c>
      <c r="F1304" s="61"/>
      <c r="H1304" s="30"/>
    </row>
    <row r="1305" spans="1:8" s="19" customFormat="1" ht="24.75" customHeight="1" x14ac:dyDescent="0.25">
      <c r="A1305" s="59">
        <f>'[1]DEUDA X  FACTURA'!A1299</f>
        <v>43521</v>
      </c>
      <c r="B1305" s="55" t="str">
        <f>'[1]DEUDA X  FACTURA'!C1299</f>
        <v>B1500000166</v>
      </c>
      <c r="C1305" s="55" t="str">
        <f>'[1]DEUDA X  FACTURA'!D1299</f>
        <v>QUINTIN MORILLO</v>
      </c>
      <c r="D1305" s="60" t="str">
        <f>'[1]DEUDA X  FACTURA'!E1299</f>
        <v>ALIMENTOS</v>
      </c>
      <c r="E1305" s="57">
        <f>'[1]DEUDA X  FACTURA'!F1299</f>
        <v>47000</v>
      </c>
      <c r="F1305" s="61"/>
      <c r="H1305" s="30"/>
    </row>
    <row r="1306" spans="1:8" s="19" customFormat="1" ht="24.75" customHeight="1" x14ac:dyDescent="0.25">
      <c r="A1306" s="59">
        <f>'[1]DEUDA X  FACTURA'!A1300</f>
        <v>43549</v>
      </c>
      <c r="B1306" s="55" t="str">
        <f>'[1]DEUDA X  FACTURA'!C1300</f>
        <v>B1500000167</v>
      </c>
      <c r="C1306" s="55" t="str">
        <f>'[1]DEUDA X  FACTURA'!D1300</f>
        <v>QUINTIN MORILLO</v>
      </c>
      <c r="D1306" s="60" t="str">
        <f>'[1]DEUDA X  FACTURA'!E1300</f>
        <v>ALIMENTOS</v>
      </c>
      <c r="E1306" s="57">
        <f>'[1]DEUDA X  FACTURA'!F1300</f>
        <v>42300</v>
      </c>
      <c r="F1306" s="61"/>
      <c r="H1306" s="30"/>
    </row>
    <row r="1307" spans="1:8" s="19" customFormat="1" ht="24.75" customHeight="1" x14ac:dyDescent="0.25">
      <c r="A1307" s="59">
        <f>'[1]DEUDA X  FACTURA'!A1301</f>
        <v>43584</v>
      </c>
      <c r="B1307" s="55" t="str">
        <f>'[1]DEUDA X  FACTURA'!C1301</f>
        <v>B1500000168</v>
      </c>
      <c r="C1307" s="55" t="str">
        <f>'[1]DEUDA X  FACTURA'!D1301</f>
        <v>QUINTIN MORILLO</v>
      </c>
      <c r="D1307" s="60" t="str">
        <f>'[1]DEUDA X  FACTURA'!E1301</f>
        <v>ALIMENTOS</v>
      </c>
      <c r="E1307" s="57">
        <f>'[1]DEUDA X  FACTURA'!F1301</f>
        <v>54000</v>
      </c>
      <c r="F1307" s="61"/>
      <c r="H1307" s="30"/>
    </row>
    <row r="1308" spans="1:8" s="19" customFormat="1" ht="24.75" customHeight="1" x14ac:dyDescent="0.25">
      <c r="A1308" s="59">
        <f>'[1]DEUDA X  FACTURA'!A1302</f>
        <v>43612</v>
      </c>
      <c r="B1308" s="55" t="str">
        <f>'[1]DEUDA X  FACTURA'!C1302</f>
        <v>B1500000169</v>
      </c>
      <c r="C1308" s="55" t="str">
        <f>'[1]DEUDA X  FACTURA'!D1302</f>
        <v>QUINTIN MORILLO</v>
      </c>
      <c r="D1308" s="60" t="str">
        <f>'[1]DEUDA X  FACTURA'!E1302</f>
        <v>ALIMENTOS</v>
      </c>
      <c r="E1308" s="57">
        <f>'[1]DEUDA X  FACTURA'!F1302</f>
        <v>54000</v>
      </c>
      <c r="F1308" s="61"/>
      <c r="H1308" s="30"/>
    </row>
    <row r="1309" spans="1:8" s="19" customFormat="1" ht="24.75" customHeight="1" x14ac:dyDescent="0.25">
      <c r="A1309" s="59">
        <f>'[1]DEUDA X  FACTURA'!A1303</f>
        <v>43633</v>
      </c>
      <c r="B1309" s="55" t="str">
        <f>'[1]DEUDA X  FACTURA'!C1303</f>
        <v>B1500000170</v>
      </c>
      <c r="C1309" s="55" t="str">
        <f>'[1]DEUDA X  FACTURA'!D1303</f>
        <v>QUINTIN MORILLO</v>
      </c>
      <c r="D1309" s="60" t="str">
        <f>'[1]DEUDA X  FACTURA'!E1303</f>
        <v>ALIMENTOS</v>
      </c>
      <c r="E1309" s="57">
        <f>'[1]DEUDA X  FACTURA'!F1303</f>
        <v>47000</v>
      </c>
      <c r="F1309" s="61"/>
      <c r="H1309" s="30"/>
    </row>
    <row r="1310" spans="1:8" s="19" customFormat="1" ht="24.75" customHeight="1" x14ac:dyDescent="0.25">
      <c r="A1310" s="59">
        <f>'[1]DEUDA X  FACTURA'!A1304</f>
        <v>43675</v>
      </c>
      <c r="B1310" s="55" t="str">
        <f>'[1]DEUDA X  FACTURA'!C1304</f>
        <v>B1500000171</v>
      </c>
      <c r="C1310" s="55" t="str">
        <f>'[1]DEUDA X  FACTURA'!D1304</f>
        <v>QUINTIN MORILLO</v>
      </c>
      <c r="D1310" s="60" t="str">
        <f>'[1]DEUDA X  FACTURA'!E1304</f>
        <v>ALIMENTOS</v>
      </c>
      <c r="E1310" s="57">
        <f>'[1]DEUDA X  FACTURA'!F1304</f>
        <v>90000</v>
      </c>
      <c r="F1310" s="61"/>
      <c r="H1310" s="30"/>
    </row>
    <row r="1311" spans="1:8" s="19" customFormat="1" ht="24.75" customHeight="1" x14ac:dyDescent="0.25">
      <c r="A1311" s="59">
        <f>'[1]DEUDA X  FACTURA'!A1305</f>
        <v>43696</v>
      </c>
      <c r="B1311" s="55" t="str">
        <f>'[1]DEUDA X  FACTURA'!C1305</f>
        <v>B1500000172</v>
      </c>
      <c r="C1311" s="55" t="str">
        <f>'[1]DEUDA X  FACTURA'!D1305</f>
        <v>QUINTIN MORILLO</v>
      </c>
      <c r="D1311" s="60" t="str">
        <f>'[1]DEUDA X  FACTURA'!E1305</f>
        <v>ALIMENTOS</v>
      </c>
      <c r="E1311" s="57">
        <f>'[1]DEUDA X  FACTURA'!F1305</f>
        <v>41200</v>
      </c>
      <c r="F1311" s="61"/>
      <c r="H1311" s="30"/>
    </row>
    <row r="1312" spans="1:8" s="19" customFormat="1" ht="24.75" customHeight="1" x14ac:dyDescent="0.25">
      <c r="A1312" s="59">
        <f>'[1]DEUDA X  FACTURA'!A1306</f>
        <v>43738</v>
      </c>
      <c r="B1312" s="55" t="str">
        <f>'[1]DEUDA X  FACTURA'!C1306</f>
        <v>B1500000173</v>
      </c>
      <c r="C1312" s="55" t="str">
        <f>'[1]DEUDA X  FACTURA'!D1306</f>
        <v>QUINTIN MORILLO</v>
      </c>
      <c r="D1312" s="60" t="str">
        <f>'[1]DEUDA X  FACTURA'!E1306</f>
        <v>ALIMENTOS</v>
      </c>
      <c r="E1312" s="57">
        <f>'[1]DEUDA X  FACTURA'!F1306</f>
        <v>89000</v>
      </c>
      <c r="F1312" s="61"/>
      <c r="H1312" s="30"/>
    </row>
    <row r="1313" spans="1:8" s="19" customFormat="1" ht="24.75" customHeight="1" x14ac:dyDescent="0.25">
      <c r="A1313" s="59">
        <f>'[1]DEUDA X  FACTURA'!A1307</f>
        <v>43759</v>
      </c>
      <c r="B1313" s="55" t="str">
        <f>'[1]DEUDA X  FACTURA'!C1307</f>
        <v>B1500000174</v>
      </c>
      <c r="C1313" s="55" t="str">
        <f>'[1]DEUDA X  FACTURA'!D1307</f>
        <v>QUINTIN MORILLO</v>
      </c>
      <c r="D1313" s="60" t="str">
        <f>'[1]DEUDA X  FACTURA'!E1307</f>
        <v>ALIMENTOS</v>
      </c>
      <c r="E1313" s="57">
        <f>'[1]DEUDA X  FACTURA'!F1307</f>
        <v>44000</v>
      </c>
      <c r="F1313" s="61"/>
      <c r="H1313" s="30"/>
    </row>
    <row r="1314" spans="1:8" s="19" customFormat="1" ht="24.75" customHeight="1" x14ac:dyDescent="0.25">
      <c r="A1314" s="59">
        <f>'[1]DEUDA X  FACTURA'!A1308</f>
        <v>43784</v>
      </c>
      <c r="B1314" s="55" t="str">
        <f>'[1]DEUDA X  FACTURA'!C1308</f>
        <v>B1500000175</v>
      </c>
      <c r="C1314" s="55" t="str">
        <f>'[1]DEUDA X  FACTURA'!D1308</f>
        <v>QUINTIN MORILLO</v>
      </c>
      <c r="D1314" s="60" t="str">
        <f>'[1]DEUDA X  FACTURA'!E1308</f>
        <v>ALIMENTOS</v>
      </c>
      <c r="E1314" s="57">
        <f>'[1]DEUDA X  FACTURA'!F1308</f>
        <v>71500</v>
      </c>
      <c r="F1314" s="61"/>
      <c r="H1314" s="30"/>
    </row>
    <row r="1315" spans="1:8" s="19" customFormat="1" ht="24.75" customHeight="1" x14ac:dyDescent="0.25">
      <c r="A1315" s="59">
        <f>'[1]DEUDA X  FACTURA'!A1309</f>
        <v>43822</v>
      </c>
      <c r="B1315" s="55" t="str">
        <f>'[1]DEUDA X  FACTURA'!C1309</f>
        <v>B1500000301</v>
      </c>
      <c r="C1315" s="55" t="str">
        <f>'[1]DEUDA X  FACTURA'!D1309</f>
        <v>QUINTIN MORILLO</v>
      </c>
      <c r="D1315" s="60" t="str">
        <f>'[1]DEUDA X  FACTURA'!E1309</f>
        <v>ALIMENTOS</v>
      </c>
      <c r="E1315" s="57">
        <f>'[1]DEUDA X  FACTURA'!F1309</f>
        <v>69500</v>
      </c>
      <c r="F1315" s="61"/>
      <c r="H1315" s="30"/>
    </row>
    <row r="1316" spans="1:8" s="19" customFormat="1" ht="24.75" customHeight="1" x14ac:dyDescent="0.25">
      <c r="A1316" s="59">
        <f>'[1]DEUDA X  FACTURA'!A1310</f>
        <v>43857</v>
      </c>
      <c r="B1316" s="55" t="str">
        <f>'[1]DEUDA X  FACTURA'!C1310</f>
        <v>B1500000302</v>
      </c>
      <c r="C1316" s="55" t="str">
        <f>'[1]DEUDA X  FACTURA'!D1310</f>
        <v>QUINTIN MORILLO</v>
      </c>
      <c r="D1316" s="60" t="str">
        <f>'[1]DEUDA X  FACTURA'!E1310</f>
        <v>ALIMENTOS</v>
      </c>
      <c r="E1316" s="57">
        <f>'[1]DEUDA X  FACTURA'!F1310</f>
        <v>74000</v>
      </c>
      <c r="F1316" s="61"/>
      <c r="H1316" s="30"/>
    </row>
    <row r="1317" spans="1:8" s="19" customFormat="1" ht="24.75" customHeight="1" x14ac:dyDescent="0.25">
      <c r="A1317" s="59">
        <f>'[1]DEUDA X  FACTURA'!A1311</f>
        <v>43885</v>
      </c>
      <c r="B1317" s="55" t="str">
        <f>'[1]DEUDA X  FACTURA'!C1311</f>
        <v>B1500000303</v>
      </c>
      <c r="C1317" s="55" t="str">
        <f>'[1]DEUDA X  FACTURA'!D1311</f>
        <v>QUINTIN MORILLO</v>
      </c>
      <c r="D1317" s="60" t="str">
        <f>'[1]DEUDA X  FACTURA'!E1311</f>
        <v>ALIMENTOS</v>
      </c>
      <c r="E1317" s="57">
        <f>'[1]DEUDA X  FACTURA'!F1311</f>
        <v>77400</v>
      </c>
      <c r="F1317" s="61"/>
      <c r="H1317" s="30"/>
    </row>
    <row r="1318" spans="1:8" s="19" customFormat="1" ht="24.75" customHeight="1" x14ac:dyDescent="0.25">
      <c r="A1318" s="59">
        <f>'[1]DEUDA X  FACTURA'!A1312</f>
        <v>43920</v>
      </c>
      <c r="B1318" s="55" t="str">
        <f>'[1]DEUDA X  FACTURA'!C1312</f>
        <v>B1500000304</v>
      </c>
      <c r="C1318" s="55" t="str">
        <f>'[1]DEUDA X  FACTURA'!D1312</f>
        <v>QUINTIN MORILLO</v>
      </c>
      <c r="D1318" s="60" t="str">
        <f>'[1]DEUDA X  FACTURA'!E1312</f>
        <v>ALIMENTOS</v>
      </c>
      <c r="E1318" s="57">
        <f>'[1]DEUDA X  FACTURA'!F1312</f>
        <v>66000</v>
      </c>
      <c r="F1318" s="61"/>
      <c r="H1318" s="30"/>
    </row>
    <row r="1319" spans="1:8" s="19" customFormat="1" ht="24.75" customHeight="1" x14ac:dyDescent="0.25">
      <c r="A1319" s="59">
        <f>'[1]DEUDA X  FACTURA'!A1313</f>
        <v>43948</v>
      </c>
      <c r="B1319" s="55" t="str">
        <f>'[1]DEUDA X  FACTURA'!C1313</f>
        <v>B1500000305</v>
      </c>
      <c r="C1319" s="55" t="str">
        <f>'[1]DEUDA X  FACTURA'!D1313</f>
        <v>QUINTIN MORILLO</v>
      </c>
      <c r="D1319" s="60" t="str">
        <f>'[1]DEUDA X  FACTURA'!E1313</f>
        <v>ALIMENTOS</v>
      </c>
      <c r="E1319" s="57">
        <f>'[1]DEUDA X  FACTURA'!F1313</f>
        <v>56100</v>
      </c>
      <c r="F1319" s="61"/>
      <c r="H1319" s="30"/>
    </row>
    <row r="1320" spans="1:8" s="19" customFormat="1" ht="24.75" customHeight="1" x14ac:dyDescent="0.25">
      <c r="A1320" s="59">
        <f>'[1]DEUDA X  FACTURA'!A1314</f>
        <v>43969</v>
      </c>
      <c r="B1320" s="55" t="str">
        <f>'[1]DEUDA X  FACTURA'!C1314</f>
        <v>B1500000306</v>
      </c>
      <c r="C1320" s="55" t="str">
        <f>'[1]DEUDA X  FACTURA'!D1314</f>
        <v>QUINTIN MORILLO</v>
      </c>
      <c r="D1320" s="60" t="str">
        <f>'[1]DEUDA X  FACTURA'!E1314</f>
        <v>ALIMENTOS</v>
      </c>
      <c r="E1320" s="57">
        <f>'[1]DEUDA X  FACTURA'!F1314</f>
        <v>38000</v>
      </c>
      <c r="F1320" s="61"/>
      <c r="H1320" s="30"/>
    </row>
    <row r="1321" spans="1:8" s="19" customFormat="1" ht="24.75" customHeight="1" x14ac:dyDescent="0.25">
      <c r="A1321" s="59">
        <f>'[1]DEUDA X  FACTURA'!A1315</f>
        <v>44011</v>
      </c>
      <c r="B1321" s="55" t="str">
        <f>'[1]DEUDA X  FACTURA'!C1315</f>
        <v>B1500000307</v>
      </c>
      <c r="C1321" s="55" t="str">
        <f>'[1]DEUDA X  FACTURA'!D1315</f>
        <v>QUINTIN MORILLO</v>
      </c>
      <c r="D1321" s="60" t="str">
        <f>'[1]DEUDA X  FACTURA'!E1315</f>
        <v>ALIMENTOS</v>
      </c>
      <c r="E1321" s="57">
        <f>'[1]DEUDA X  FACTURA'!F1315</f>
        <v>76000</v>
      </c>
      <c r="F1321" s="61"/>
      <c r="H1321" s="30"/>
    </row>
    <row r="1322" spans="1:8" s="19" customFormat="1" ht="24.75" customHeight="1" x14ac:dyDescent="0.25">
      <c r="A1322" s="59">
        <f>'[1]DEUDA X  FACTURA'!A1316</f>
        <v>44032</v>
      </c>
      <c r="B1322" s="55" t="str">
        <f>'[1]DEUDA X  FACTURA'!C1316</f>
        <v>B1500000308</v>
      </c>
      <c r="C1322" s="55" t="str">
        <f>'[1]DEUDA X  FACTURA'!D1316</f>
        <v>QUINTIN MORILLO</v>
      </c>
      <c r="D1322" s="60" t="str">
        <f>'[1]DEUDA X  FACTURA'!E1316</f>
        <v>ALIMENTOS</v>
      </c>
      <c r="E1322" s="57">
        <f>'[1]DEUDA X  FACTURA'!F1316</f>
        <v>38000</v>
      </c>
      <c r="F1322" s="61"/>
      <c r="H1322" s="30"/>
    </row>
    <row r="1323" spans="1:8" s="19" customFormat="1" ht="24.75" customHeight="1" x14ac:dyDescent="0.25">
      <c r="A1323" s="59">
        <f>'[1]DEUDA X  FACTURA'!A1317</f>
        <v>44074</v>
      </c>
      <c r="B1323" s="55" t="str">
        <f>'[1]DEUDA X  FACTURA'!C1317</f>
        <v>B1500000309</v>
      </c>
      <c r="C1323" s="55" t="str">
        <f>'[1]DEUDA X  FACTURA'!D1317</f>
        <v>QUINTIN MORILLO</v>
      </c>
      <c r="D1323" s="60" t="str">
        <f>'[1]DEUDA X  FACTURA'!E1317</f>
        <v>ALIMENTOS</v>
      </c>
      <c r="E1323" s="57">
        <f>'[1]DEUDA X  FACTURA'!F1317</f>
        <v>76000</v>
      </c>
      <c r="F1323" s="61"/>
      <c r="H1323" s="30"/>
    </row>
    <row r="1324" spans="1:8" s="19" customFormat="1" ht="24.75" customHeight="1" x14ac:dyDescent="0.25">
      <c r="A1324" s="59">
        <f>'[1]DEUDA X  FACTURA'!A1318</f>
        <v>44095</v>
      </c>
      <c r="B1324" s="55" t="str">
        <f>'[1]DEUDA X  FACTURA'!C1318</f>
        <v>B1500000310</v>
      </c>
      <c r="C1324" s="55" t="str">
        <f>'[1]DEUDA X  FACTURA'!D1318</f>
        <v>QUINTIN MORILLO</v>
      </c>
      <c r="D1324" s="60" t="str">
        <f>'[1]DEUDA X  FACTURA'!E1318</f>
        <v>ALIMENTOS</v>
      </c>
      <c r="E1324" s="57">
        <f>'[1]DEUDA X  FACTURA'!F1318</f>
        <v>38000</v>
      </c>
      <c r="F1324" s="61"/>
      <c r="H1324" s="30"/>
    </row>
    <row r="1325" spans="1:8" s="19" customFormat="1" ht="24.75" customHeight="1" x14ac:dyDescent="0.25">
      <c r="A1325" s="59">
        <f>'[1]DEUDA X  FACTURA'!A1319</f>
        <v>44131</v>
      </c>
      <c r="B1325" s="55" t="str">
        <f>'[1]DEUDA X  FACTURA'!C1319</f>
        <v>B1500000311</v>
      </c>
      <c r="C1325" s="55" t="str">
        <f>'[1]DEUDA X  FACTURA'!D1319</f>
        <v>QUINTIN MORILLO</v>
      </c>
      <c r="D1325" s="60" t="str">
        <f>'[1]DEUDA X  FACTURA'!E1319</f>
        <v>ALIMENTOS</v>
      </c>
      <c r="E1325" s="57">
        <f>'[1]DEUDA X  FACTURA'!F1319</f>
        <v>45200</v>
      </c>
      <c r="F1325" s="61"/>
      <c r="H1325" s="30"/>
    </row>
    <row r="1326" spans="1:8" s="19" customFormat="1" ht="24.75" customHeight="1" x14ac:dyDescent="0.25">
      <c r="A1326" s="59">
        <f>'[1]DEUDA X  FACTURA'!A1320</f>
        <v>44159</v>
      </c>
      <c r="B1326" s="55" t="str">
        <f>'[1]DEUDA X  FACTURA'!C1320</f>
        <v>B1500000312</v>
      </c>
      <c r="C1326" s="55" t="str">
        <f>'[1]DEUDA X  FACTURA'!D1320</f>
        <v>QUINTIN MORILLO</v>
      </c>
      <c r="D1326" s="60" t="str">
        <f>'[1]DEUDA X  FACTURA'!E1320</f>
        <v>ALIMENTOS</v>
      </c>
      <c r="E1326" s="57">
        <f>'[1]DEUDA X  FACTURA'!F1320</f>
        <v>42000</v>
      </c>
      <c r="F1326" s="61"/>
      <c r="H1326" s="30"/>
    </row>
    <row r="1327" spans="1:8" s="19" customFormat="1" ht="24.75" customHeight="1" x14ac:dyDescent="0.25">
      <c r="A1327" s="59">
        <f>'[1]DEUDA X  FACTURA'!A1321</f>
        <v>44193</v>
      </c>
      <c r="B1327" s="55" t="str">
        <f>'[1]DEUDA X  FACTURA'!C1321</f>
        <v>B1500000313</v>
      </c>
      <c r="C1327" s="55" t="str">
        <f>'[1]DEUDA X  FACTURA'!D1321</f>
        <v>QUINTIN MORILLO</v>
      </c>
      <c r="D1327" s="60" t="str">
        <f>'[1]DEUDA X  FACTURA'!E1321</f>
        <v>ALIMENTOS</v>
      </c>
      <c r="E1327" s="57">
        <f>'[1]DEUDA X  FACTURA'!F1321</f>
        <v>42000</v>
      </c>
      <c r="F1327" s="61"/>
      <c r="H1327" s="30"/>
    </row>
    <row r="1328" spans="1:8" s="19" customFormat="1" ht="24.75" customHeight="1" x14ac:dyDescent="0.25">
      <c r="A1328" s="59"/>
      <c r="B1328" s="55">
        <f>'[1]DEUDA X  FACTURA'!C1322</f>
        <v>0</v>
      </c>
      <c r="C1328" s="55">
        <f>'[1]DEUDA X  FACTURA'!D1322</f>
        <v>0</v>
      </c>
      <c r="D1328" s="60">
        <f>'[1]DEUDA X  FACTURA'!E1322</f>
        <v>0</v>
      </c>
      <c r="E1328" s="57">
        <f>'[1]DEUDA X  FACTURA'!F1322</f>
        <v>0</v>
      </c>
      <c r="F1328" s="61"/>
      <c r="H1328" s="30"/>
    </row>
    <row r="1329" spans="1:8" s="19" customFormat="1" ht="24.75" customHeight="1" x14ac:dyDescent="0.25">
      <c r="A1329" s="59"/>
      <c r="B1329" s="55">
        <f>'[1]DEUDA X  FACTURA'!C1323</f>
        <v>0</v>
      </c>
      <c r="C1329" s="55" t="str">
        <f>'[1]DEUDA X  FACTURA'!D1323</f>
        <v>RESOLVELT</v>
      </c>
      <c r="D1329" s="60">
        <f>'[1]DEUDA X  FACTURA'!E1323</f>
        <v>0</v>
      </c>
      <c r="E1329" s="57">
        <f>'[1]DEUDA X  FACTURA'!F1323</f>
        <v>0</v>
      </c>
      <c r="F1329" s="61"/>
      <c r="H1329" s="30"/>
    </row>
    <row r="1330" spans="1:8" s="19" customFormat="1" ht="24.75" customHeight="1" x14ac:dyDescent="0.25">
      <c r="A1330" s="59"/>
      <c r="B1330" s="55">
        <f>'[1]DEUDA X  FACTURA'!C1324</f>
        <v>0</v>
      </c>
      <c r="C1330" s="55" t="str">
        <f>'[1]DEUDA X  FACTURA'!D1324</f>
        <v>R&amp;R MEDIC /CRISTINA ROSARIO</v>
      </c>
      <c r="D1330" s="60">
        <f>'[1]DEUDA X  FACTURA'!E1324</f>
        <v>0</v>
      </c>
      <c r="E1330" s="57">
        <f>'[1]DEUDA X  FACTURA'!F1324</f>
        <v>0</v>
      </c>
      <c r="F1330" s="61"/>
      <c r="H1330" s="30"/>
    </row>
    <row r="1331" spans="1:8" s="19" customFormat="1" ht="24.75" customHeight="1" x14ac:dyDescent="0.25">
      <c r="A1331" s="59">
        <f>'[1]DEUDA X  FACTURA'!A1325</f>
        <v>45944</v>
      </c>
      <c r="B1331" s="55" t="str">
        <f>'[1]DEUDA X  FACTURA'!C1325</f>
        <v>E450000000134</v>
      </c>
      <c r="C1331" s="55" t="str">
        <f>'[1]DEUDA X  FACTURA'!D1325</f>
        <v>ROCE DENTAL (PORTAL)</v>
      </c>
      <c r="D1331" s="60" t="str">
        <f>'[1]DEUDA X  FACTURA'!E1325</f>
        <v xml:space="preserve">METERIAL MEDICO ODONTOLOGIA </v>
      </c>
      <c r="E1331" s="57">
        <f>'[1]DEUDA X  FACTURA'!F1325</f>
        <v>41752.76</v>
      </c>
      <c r="F1331" s="61"/>
      <c r="H1331" s="30"/>
    </row>
    <row r="1332" spans="1:8" s="19" customFormat="1" ht="24.75" customHeight="1" x14ac:dyDescent="0.25">
      <c r="A1332" s="59">
        <f>'[1]DEUDA X  FACTURA'!A1326</f>
        <v>45988</v>
      </c>
      <c r="B1332" s="55" t="str">
        <f>'[1]DEUDA X  FACTURA'!C1326</f>
        <v>B1500001570</v>
      </c>
      <c r="C1332" s="55" t="str">
        <f>'[1]DEUDA X  FACTURA'!D1326</f>
        <v>RALANSA EIRL (PORTAL 497,952.44)</v>
      </c>
      <c r="D1332" s="60" t="str">
        <f>'[1]DEUDA X  FACTURA'!E1326</f>
        <v>REACTIVOS</v>
      </c>
      <c r="E1332" s="57">
        <f>'[1]DEUDA X  FACTURA'!F1326</f>
        <v>162164.70000000001</v>
      </c>
      <c r="F1332" s="61"/>
      <c r="H1332" s="30"/>
    </row>
    <row r="1333" spans="1:8" s="19" customFormat="1" ht="24.75" customHeight="1" x14ac:dyDescent="0.25">
      <c r="A1333" s="59">
        <f>'[1]DEUDA X  FACTURA'!A1327</f>
        <v>46062</v>
      </c>
      <c r="B1333" s="55" t="str">
        <f>'[1]DEUDA X  FACTURA'!C1327</f>
        <v>B1500001615</v>
      </c>
      <c r="C1333" s="55" t="str">
        <f>'[1]DEUDA X  FACTURA'!D1327</f>
        <v>RALANSA EIRL (PORTAL 497,952.44)</v>
      </c>
      <c r="D1333" s="60" t="str">
        <f>'[1]DEUDA X  FACTURA'!E1327</f>
        <v>REACTIVOS</v>
      </c>
      <c r="E1333" s="57">
        <f>'[1]DEUDA X  FACTURA'!F1327</f>
        <v>26204.6</v>
      </c>
      <c r="F1333" s="61"/>
      <c r="H1333" s="30"/>
    </row>
    <row r="1334" spans="1:8" s="19" customFormat="1" ht="24.75" customHeight="1" x14ac:dyDescent="0.25">
      <c r="A1334" s="59">
        <f>'[1]DEUDA X  FACTURA'!A1328</f>
        <v>45939</v>
      </c>
      <c r="B1334" s="55" t="str">
        <f>'[1]DEUDA X  FACTURA'!C1328</f>
        <v>E450000000270</v>
      </c>
      <c r="C1334" s="55" t="str">
        <f>'[1]DEUDA X  FACTURA'!D1328</f>
        <v>RAMISOL(portal 43,200)</v>
      </c>
      <c r="D1334" s="60" t="str">
        <f>'[1]DEUDA X  FACTURA'!E1328</f>
        <v>MEDICAMENTOS</v>
      </c>
      <c r="E1334" s="57">
        <f>'[1]DEUDA X  FACTURA'!F1328</f>
        <v>18700</v>
      </c>
      <c r="F1334" s="61"/>
      <c r="H1334" s="30"/>
    </row>
    <row r="1335" spans="1:8" s="19" customFormat="1" ht="24.75" customHeight="1" x14ac:dyDescent="0.25">
      <c r="A1335" s="59"/>
      <c r="B1335" s="55">
        <f>'[1]DEUDA X  FACTURA'!C1329</f>
        <v>0</v>
      </c>
      <c r="C1335" s="55">
        <f>'[1]DEUDA X  FACTURA'!D1329</f>
        <v>0</v>
      </c>
      <c r="D1335" s="60">
        <f>'[1]DEUDA X  FACTURA'!E1329</f>
        <v>0</v>
      </c>
      <c r="E1335" s="57">
        <f>'[1]DEUDA X  FACTURA'!F1329</f>
        <v>0</v>
      </c>
      <c r="F1335" s="61"/>
      <c r="H1335" s="30"/>
    </row>
    <row r="1336" spans="1:8" s="19" customFormat="1" ht="24.75" customHeight="1" x14ac:dyDescent="0.25">
      <c r="A1336" s="59"/>
      <c r="B1336" s="55">
        <f>'[1]DEUDA X  FACTURA'!C1330</f>
        <v>0</v>
      </c>
      <c r="C1336" s="55">
        <f>'[1]DEUDA X  FACTURA'!D1330</f>
        <v>0</v>
      </c>
      <c r="D1336" s="60">
        <f>'[1]DEUDA X  FACTURA'!E1330</f>
        <v>0</v>
      </c>
      <c r="E1336" s="57">
        <f>'[1]DEUDA X  FACTURA'!F1330</f>
        <v>0</v>
      </c>
      <c r="F1336" s="61"/>
      <c r="H1336" s="30"/>
    </row>
    <row r="1337" spans="1:8" s="19" customFormat="1" ht="24.75" customHeight="1" x14ac:dyDescent="0.25">
      <c r="A1337" s="59"/>
      <c r="B1337" s="55">
        <f>'[1]DEUDA X  FACTURA'!C1331</f>
        <v>0</v>
      </c>
      <c r="C1337" s="55">
        <f>'[1]DEUDA X  FACTURA'!D1331</f>
        <v>0</v>
      </c>
      <c r="D1337" s="60">
        <f>'[1]DEUDA X  FACTURA'!E1331</f>
        <v>0</v>
      </c>
      <c r="E1337" s="57">
        <f>'[1]DEUDA X  FACTURA'!F1331</f>
        <v>0</v>
      </c>
      <c r="F1337" s="61"/>
      <c r="H1337" s="30"/>
    </row>
    <row r="1338" spans="1:8" s="19" customFormat="1" ht="24.75" customHeight="1" x14ac:dyDescent="0.25">
      <c r="A1338" s="59">
        <f>'[1]DEUDA X  FACTURA'!A1332</f>
        <v>45448</v>
      </c>
      <c r="B1338" s="55" t="str">
        <f>'[1]DEUDA X  FACTURA'!C1332</f>
        <v>B1500000798</v>
      </c>
      <c r="C1338" s="55" t="str">
        <f>'[1]DEUDA X  FACTURA'!D1332</f>
        <v>ROFASA FARMA</v>
      </c>
      <c r="D1338" s="60" t="str">
        <f>'[1]DEUDA X  FACTURA'!E1332</f>
        <v>SUMINISTRO DE MATERIAL MEDICO</v>
      </c>
      <c r="E1338" s="57">
        <f>'[1]DEUDA X  FACTURA'!F1332</f>
        <v>84763.96</v>
      </c>
      <c r="F1338" s="61"/>
      <c r="H1338" s="30"/>
    </row>
    <row r="1339" spans="1:8" s="19" customFormat="1" ht="24.75" customHeight="1" x14ac:dyDescent="0.25">
      <c r="A1339" s="59">
        <f>'[1]DEUDA X  FACTURA'!A1333</f>
        <v>46002</v>
      </c>
      <c r="B1339" s="55" t="str">
        <f>'[1]DEUDA X  FACTURA'!C1333</f>
        <v>E450000000025</v>
      </c>
      <c r="C1339" s="55" t="str">
        <f>'[1]DEUDA X  FACTURA'!D1333</f>
        <v>ROFASA FARMA</v>
      </c>
      <c r="D1339" s="60" t="str">
        <f>'[1]DEUDA X  FACTURA'!E1333</f>
        <v>MEDICAMENTOS</v>
      </c>
      <c r="E1339" s="57">
        <f>'[1]DEUDA X  FACTURA'!F1333</f>
        <v>142000</v>
      </c>
      <c r="F1339" s="61"/>
      <c r="H1339" s="30"/>
    </row>
    <row r="1340" spans="1:8" s="19" customFormat="1" ht="24.75" customHeight="1" x14ac:dyDescent="0.25">
      <c r="A1340" s="59"/>
      <c r="B1340" s="55">
        <f>'[1]DEUDA X  FACTURA'!C1334</f>
        <v>0</v>
      </c>
      <c r="C1340" s="55">
        <f>'[1]DEUDA X  FACTURA'!D1334</f>
        <v>0</v>
      </c>
      <c r="D1340" s="60">
        <f>'[1]DEUDA X  FACTURA'!E1334</f>
        <v>0</v>
      </c>
      <c r="E1340" s="57">
        <f>'[1]DEUDA X  FACTURA'!F1334</f>
        <v>0</v>
      </c>
      <c r="F1340" s="61"/>
      <c r="H1340" s="30"/>
    </row>
    <row r="1341" spans="1:8" s="19" customFormat="1" ht="24.75" customHeight="1" x14ac:dyDescent="0.25">
      <c r="A1341" s="59"/>
      <c r="B1341" s="55">
        <f>'[1]DEUDA X  FACTURA'!C1335</f>
        <v>0</v>
      </c>
      <c r="C1341" s="55">
        <f>'[1]DEUDA X  FACTURA'!D1335</f>
        <v>0</v>
      </c>
      <c r="D1341" s="60">
        <f>'[1]DEUDA X  FACTURA'!E1335</f>
        <v>0</v>
      </c>
      <c r="E1341" s="57">
        <f>'[1]DEUDA X  FACTURA'!F1335</f>
        <v>0</v>
      </c>
      <c r="F1341" s="61"/>
      <c r="H1341" s="30"/>
    </row>
    <row r="1342" spans="1:8" s="19" customFormat="1" ht="24.75" customHeight="1" x14ac:dyDescent="0.25">
      <c r="A1342" s="59"/>
      <c r="B1342" s="55">
        <f>'[1]DEUDA X  FACTURA'!C1336</f>
        <v>0</v>
      </c>
      <c r="C1342" s="55" t="str">
        <f>'[1]DEUDA X  FACTURA'!D1336</f>
        <v>ROSLYN ,S.R.L.</v>
      </c>
      <c r="D1342" s="60">
        <f>'[1]DEUDA X  FACTURA'!E1336</f>
        <v>0</v>
      </c>
      <c r="E1342" s="57">
        <f>'[1]DEUDA X  FACTURA'!F1336</f>
        <v>0</v>
      </c>
      <c r="F1342" s="61"/>
      <c r="H1342" s="30"/>
    </row>
    <row r="1343" spans="1:8" s="19" customFormat="1" ht="24.75" customHeight="1" x14ac:dyDescent="0.25">
      <c r="A1343" s="59"/>
      <c r="B1343" s="55">
        <f>'[1]DEUDA X  FACTURA'!C1337</f>
        <v>0</v>
      </c>
      <c r="C1343" s="55" t="str">
        <f>'[1]DEUDA X  FACTURA'!D1337</f>
        <v>RAMONA M. DE LA ALTAGRACIA SANTANA</v>
      </c>
      <c r="D1343" s="60">
        <f>'[1]DEUDA X  FACTURA'!E1337</f>
        <v>0</v>
      </c>
      <c r="E1343" s="57">
        <f>'[1]DEUDA X  FACTURA'!F1337</f>
        <v>0</v>
      </c>
      <c r="F1343" s="61"/>
      <c r="H1343" s="30"/>
    </row>
    <row r="1344" spans="1:8" s="19" customFormat="1" ht="24.75" customHeight="1" x14ac:dyDescent="0.25">
      <c r="A1344" s="59">
        <f>'[1]DEUDA X  FACTURA'!A1338</f>
        <v>42996</v>
      </c>
      <c r="B1344" s="55">
        <f>'[1]DEUDA X  FACTURA'!C1338</f>
        <v>0</v>
      </c>
      <c r="C1344" s="55" t="str">
        <f>'[1]DEUDA X  FACTURA'!D1338</f>
        <v>ROSANNA DELGADO</v>
      </c>
      <c r="D1344" s="60" t="str">
        <f>'[1]DEUDA X  FACTURA'!E1338</f>
        <v>ALIMENTOS</v>
      </c>
      <c r="E1344" s="57">
        <f>'[1]DEUDA X  FACTURA'!F1338</f>
        <v>13625</v>
      </c>
      <c r="F1344" s="61"/>
      <c r="H1344" s="30"/>
    </row>
    <row r="1345" spans="1:8" s="19" customFormat="1" ht="24.75" customHeight="1" x14ac:dyDescent="0.25">
      <c r="A1345" s="59">
        <f>'[1]DEUDA X  FACTURA'!A1339</f>
        <v>43003</v>
      </c>
      <c r="B1345" s="55">
        <f>'[1]DEUDA X  FACTURA'!C1339</f>
        <v>0</v>
      </c>
      <c r="C1345" s="55" t="str">
        <f>'[1]DEUDA X  FACTURA'!D1339</f>
        <v>ROSANNA DELGADO</v>
      </c>
      <c r="D1345" s="60" t="str">
        <f>'[1]DEUDA X  FACTURA'!E1339</f>
        <v>ALIMENTOS</v>
      </c>
      <c r="E1345" s="57">
        <f>'[1]DEUDA X  FACTURA'!F1339</f>
        <v>16015</v>
      </c>
      <c r="F1345" s="61"/>
      <c r="H1345" s="30"/>
    </row>
    <row r="1346" spans="1:8" s="19" customFormat="1" ht="24.75" customHeight="1" x14ac:dyDescent="0.25">
      <c r="A1346" s="59">
        <f>'[1]DEUDA X  FACTURA'!A1340</f>
        <v>43017</v>
      </c>
      <c r="B1346" s="55">
        <f>'[1]DEUDA X  FACTURA'!C1340</f>
        <v>4101</v>
      </c>
      <c r="C1346" s="55" t="str">
        <f>'[1]DEUDA X  FACTURA'!D1340</f>
        <v>ROSANNA DELGADO</v>
      </c>
      <c r="D1346" s="60" t="str">
        <f>'[1]DEUDA X  FACTURA'!E1340</f>
        <v>ALIMENTOS</v>
      </c>
      <c r="E1346" s="57">
        <f>'[1]DEUDA X  FACTURA'!F1340</f>
        <v>3762</v>
      </c>
      <c r="F1346" s="61"/>
      <c r="H1346" s="30"/>
    </row>
    <row r="1347" spans="1:8" s="19" customFormat="1" ht="24.75" customHeight="1" x14ac:dyDescent="0.25">
      <c r="A1347" s="59">
        <f>'[1]DEUDA X  FACTURA'!A1341</f>
        <v>43031</v>
      </c>
      <c r="B1347" s="55">
        <f>'[1]DEUDA X  FACTURA'!C1341</f>
        <v>0</v>
      </c>
      <c r="C1347" s="55" t="str">
        <f>'[1]DEUDA X  FACTURA'!D1341</f>
        <v>ROSANNA DELGADO</v>
      </c>
      <c r="D1347" s="60" t="str">
        <f>'[1]DEUDA X  FACTURA'!E1341</f>
        <v>ALIMENTOS</v>
      </c>
      <c r="E1347" s="57">
        <f>'[1]DEUDA X  FACTURA'!F1341</f>
        <v>15116</v>
      </c>
      <c r="F1347" s="61"/>
      <c r="H1347" s="30"/>
    </row>
    <row r="1348" spans="1:8" s="19" customFormat="1" ht="24.75" customHeight="1" x14ac:dyDescent="0.25">
      <c r="A1348" s="59">
        <f>'[1]DEUDA X  FACTURA'!A1342</f>
        <v>43024</v>
      </c>
      <c r="B1348" s="55">
        <f>'[1]DEUDA X  FACTURA'!C1342</f>
        <v>4102</v>
      </c>
      <c r="C1348" s="55" t="str">
        <f>'[1]DEUDA X  FACTURA'!D1342</f>
        <v>ROSANNA DELGADO</v>
      </c>
      <c r="D1348" s="60" t="str">
        <f>'[1]DEUDA X  FACTURA'!E1342</f>
        <v>ALIMENTOS</v>
      </c>
      <c r="E1348" s="57">
        <f>'[1]DEUDA X  FACTURA'!F1342</f>
        <v>19935</v>
      </c>
      <c r="F1348" s="61"/>
      <c r="H1348" s="30"/>
    </row>
    <row r="1349" spans="1:8" s="19" customFormat="1" ht="24.75" customHeight="1" x14ac:dyDescent="0.25">
      <c r="A1349" s="59">
        <f>'[1]DEUDA X  FACTURA'!A1343</f>
        <v>43045</v>
      </c>
      <c r="B1349" s="55">
        <f>'[1]DEUDA X  FACTURA'!C1343</f>
        <v>404</v>
      </c>
      <c r="C1349" s="55" t="str">
        <f>'[1]DEUDA X  FACTURA'!D1343</f>
        <v>ROSANNA DELGADO</v>
      </c>
      <c r="D1349" s="60" t="str">
        <f>'[1]DEUDA X  FACTURA'!E1343</f>
        <v>ALIMENTOS</v>
      </c>
      <c r="E1349" s="57">
        <f>'[1]DEUDA X  FACTURA'!F1343</f>
        <v>15760</v>
      </c>
      <c r="F1349" s="61"/>
      <c r="H1349" s="30"/>
    </row>
    <row r="1350" spans="1:8" s="19" customFormat="1" ht="24.75" customHeight="1" x14ac:dyDescent="0.25">
      <c r="A1350" s="59">
        <f>'[1]DEUDA X  FACTURA'!A1344</f>
        <v>43052</v>
      </c>
      <c r="B1350" s="55">
        <f>'[1]DEUDA X  FACTURA'!C1344</f>
        <v>4105</v>
      </c>
      <c r="C1350" s="55" t="str">
        <f>'[1]DEUDA X  FACTURA'!D1344</f>
        <v>ROSANNA DELGADO</v>
      </c>
      <c r="D1350" s="60" t="str">
        <f>'[1]DEUDA X  FACTURA'!E1344</f>
        <v>ALIMENTOS</v>
      </c>
      <c r="E1350" s="57">
        <f>'[1]DEUDA X  FACTURA'!F1344</f>
        <v>15710</v>
      </c>
      <c r="F1350" s="61"/>
      <c r="H1350" s="30"/>
    </row>
    <row r="1351" spans="1:8" s="19" customFormat="1" ht="24.75" customHeight="1" x14ac:dyDescent="0.25">
      <c r="A1351" s="59">
        <f>'[1]DEUDA X  FACTURA'!A1345</f>
        <v>43080</v>
      </c>
      <c r="B1351" s="55">
        <f>'[1]DEUDA X  FACTURA'!C1345</f>
        <v>109</v>
      </c>
      <c r="C1351" s="55" t="str">
        <f>'[1]DEUDA X  FACTURA'!D1345</f>
        <v>ROSANNA DELGADO</v>
      </c>
      <c r="D1351" s="60" t="str">
        <f>'[1]DEUDA X  FACTURA'!E1345</f>
        <v>ALIMENTOS</v>
      </c>
      <c r="E1351" s="57">
        <f>'[1]DEUDA X  FACTURA'!F1345</f>
        <v>10835</v>
      </c>
      <c r="F1351" s="61"/>
      <c r="H1351" s="30"/>
    </row>
    <row r="1352" spans="1:8" s="19" customFormat="1" ht="24.75" customHeight="1" x14ac:dyDescent="0.25">
      <c r="A1352" s="59">
        <f>'[1]DEUDA X  FACTURA'!A1346</f>
        <v>43094</v>
      </c>
      <c r="B1352" s="55">
        <f>'[1]DEUDA X  FACTURA'!C1346</f>
        <v>407</v>
      </c>
      <c r="C1352" s="55" t="str">
        <f>'[1]DEUDA X  FACTURA'!D1346</f>
        <v>ROSANNA DELGADO</v>
      </c>
      <c r="D1352" s="60" t="str">
        <f>'[1]DEUDA X  FACTURA'!E1346</f>
        <v>ALIMENTOS</v>
      </c>
      <c r="E1352" s="57">
        <f>'[1]DEUDA X  FACTURA'!F1346</f>
        <v>19700</v>
      </c>
      <c r="F1352" s="61"/>
      <c r="H1352" s="30"/>
    </row>
    <row r="1353" spans="1:8" s="19" customFormat="1" ht="24.75" customHeight="1" x14ac:dyDescent="0.25">
      <c r="A1353" s="59" t="str">
        <f>'[1]DEUDA X  FACTURA'!A1347</f>
        <v>30./05/2017</v>
      </c>
      <c r="B1353" s="55">
        <f>'[1]DEUDA X  FACTURA'!C1347</f>
        <v>0</v>
      </c>
      <c r="C1353" s="55" t="str">
        <f>'[1]DEUDA X  FACTURA'!D1347</f>
        <v>ROSANNA DELGADO</v>
      </c>
      <c r="D1353" s="60" t="str">
        <f>'[1]DEUDA X  FACTURA'!E1347</f>
        <v>ALIMENTOS</v>
      </c>
      <c r="E1353" s="57">
        <f>'[1]DEUDA X  FACTURA'!F1347</f>
        <v>11045</v>
      </c>
      <c r="F1353" s="61"/>
      <c r="H1353" s="30"/>
    </row>
    <row r="1354" spans="1:8" s="19" customFormat="1" ht="24.75" customHeight="1" x14ac:dyDescent="0.25">
      <c r="A1354" s="59">
        <f>'[1]DEUDA X  FACTURA'!A1348</f>
        <v>42877</v>
      </c>
      <c r="B1354" s="55">
        <f>'[1]DEUDA X  FACTURA'!C1348</f>
        <v>645</v>
      </c>
      <c r="C1354" s="55" t="str">
        <f>'[1]DEUDA X  FACTURA'!D1348</f>
        <v>ROSANNA DELGADO</v>
      </c>
      <c r="D1354" s="60" t="str">
        <f>'[1]DEUDA X  FACTURA'!E1348</f>
        <v>ALIMENTOS</v>
      </c>
      <c r="E1354" s="57">
        <f>'[1]DEUDA X  FACTURA'!F1348</f>
        <v>10473</v>
      </c>
      <c r="F1354" s="61"/>
      <c r="H1354" s="30"/>
    </row>
    <row r="1355" spans="1:8" s="19" customFormat="1" ht="24.75" customHeight="1" x14ac:dyDescent="0.25">
      <c r="A1355" s="59"/>
      <c r="B1355" s="55">
        <f>'[1]DEUDA X  FACTURA'!C1349</f>
        <v>0</v>
      </c>
      <c r="C1355" s="55">
        <f>'[1]DEUDA X  FACTURA'!D1349</f>
        <v>0</v>
      </c>
      <c r="D1355" s="60">
        <f>'[1]DEUDA X  FACTURA'!E1349</f>
        <v>0</v>
      </c>
      <c r="E1355" s="57">
        <f>'[1]DEUDA X  FACTURA'!F1349</f>
        <v>0</v>
      </c>
      <c r="F1355" s="61"/>
      <c r="H1355" s="30"/>
    </row>
    <row r="1356" spans="1:8" s="19" customFormat="1" ht="24.75" customHeight="1" x14ac:dyDescent="0.25">
      <c r="A1356" s="59"/>
      <c r="B1356" s="55">
        <f>'[1]DEUDA X  FACTURA'!C1350</f>
        <v>0</v>
      </c>
      <c r="C1356" s="55">
        <f>'[1]DEUDA X  FACTURA'!D1350</f>
        <v>0</v>
      </c>
      <c r="D1356" s="60">
        <f>'[1]DEUDA X  FACTURA'!E1350</f>
        <v>0</v>
      </c>
      <c r="E1356" s="57">
        <f>'[1]DEUDA X  FACTURA'!F1350</f>
        <v>0</v>
      </c>
      <c r="F1356" s="61"/>
      <c r="H1356" s="30"/>
    </row>
    <row r="1357" spans="1:8" s="19" customFormat="1" ht="24.75" customHeight="1" x14ac:dyDescent="0.25">
      <c r="A1357" s="59"/>
      <c r="B1357" s="55">
        <f>'[1]DEUDA X  FACTURA'!C1351</f>
        <v>0</v>
      </c>
      <c r="C1357" s="55" t="str">
        <f>'[1]DEUDA X  FACTURA'!D1351</f>
        <v>RV RHARMACEUTICALS</v>
      </c>
      <c r="D1357" s="60">
        <f>'[1]DEUDA X  FACTURA'!E1351</f>
        <v>0</v>
      </c>
      <c r="E1357" s="57">
        <f>'[1]DEUDA X  FACTURA'!F1351</f>
        <v>0</v>
      </c>
      <c r="F1357" s="61"/>
      <c r="H1357" s="30"/>
    </row>
    <row r="1358" spans="1:8" s="19" customFormat="1" ht="24.75" customHeight="1" x14ac:dyDescent="0.25">
      <c r="A1358" s="59"/>
      <c r="B1358" s="55">
        <f>'[1]DEUDA X  FACTURA'!C1352</f>
        <v>0</v>
      </c>
      <c r="C1358" s="55" t="str">
        <f>'[1]DEUDA X  FACTURA'!D1352</f>
        <v xml:space="preserve">RAMIREZ Y MOJICA </v>
      </c>
      <c r="D1358" s="60">
        <f>'[1]DEUDA X  FACTURA'!E1352</f>
        <v>0</v>
      </c>
      <c r="E1358" s="57">
        <f>'[1]DEUDA X  FACTURA'!F1352</f>
        <v>0</v>
      </c>
      <c r="F1358" s="61"/>
      <c r="H1358" s="30"/>
    </row>
    <row r="1359" spans="1:8" s="19" customFormat="1" ht="24.75" customHeight="1" x14ac:dyDescent="0.25">
      <c r="A1359" s="59">
        <f>'[1]DEUDA X  FACTURA'!A1353</f>
        <v>45905</v>
      </c>
      <c r="B1359" s="55" t="str">
        <f>'[1]DEUDA X  FACTURA'!C1353</f>
        <v>B1500001444</v>
      </c>
      <c r="C1359" s="55" t="str">
        <f>'[1]DEUDA X  FACTURA'!D1353</f>
        <v>ROPHARMA ,S.R.L</v>
      </c>
      <c r="D1359" s="60" t="str">
        <f>'[1]DEUDA X  FACTURA'!E1353</f>
        <v>SUMINISTRO DE MEDICAMENTOS</v>
      </c>
      <c r="E1359" s="57">
        <f>'[1]DEUDA X  FACTURA'!F1353</f>
        <v>81000</v>
      </c>
      <c r="F1359" s="61"/>
      <c r="H1359" s="30"/>
    </row>
    <row r="1360" spans="1:8" s="19" customFormat="1" ht="24.75" customHeight="1" x14ac:dyDescent="0.25">
      <c r="A1360" s="59" t="str">
        <f>'[1]DEUDA X  FACTURA'!A1354</f>
        <v>19/09/22025</v>
      </c>
      <c r="B1360" s="55" t="str">
        <f>'[1]DEUDA X  FACTURA'!C1354</f>
        <v>B1500001454</v>
      </c>
      <c r="C1360" s="55" t="str">
        <f>'[1]DEUDA X  FACTURA'!D1354</f>
        <v>ROPHARMA ,S.R.L</v>
      </c>
      <c r="D1360" s="60" t="str">
        <f>'[1]DEUDA X  FACTURA'!E1354</f>
        <v>SUMINISTRO DE MEDICAMENTOS</v>
      </c>
      <c r="E1360" s="57">
        <f>'[1]DEUDA X  FACTURA'!F1354</f>
        <v>334500</v>
      </c>
      <c r="F1360" s="61"/>
      <c r="H1360" s="30"/>
    </row>
    <row r="1361" spans="1:8" s="19" customFormat="1" ht="24.75" customHeight="1" x14ac:dyDescent="0.25">
      <c r="A1361" s="59">
        <f>'[1]DEUDA X  FACTURA'!A1355</f>
        <v>45890</v>
      </c>
      <c r="B1361" s="55" t="str">
        <f>'[1]DEUDA X  FACTURA'!C1355</f>
        <v>B1500001429</v>
      </c>
      <c r="C1361" s="55" t="str">
        <f>'[1]DEUDA X  FACTURA'!D1355</f>
        <v>ROPHARMA ,S.R.L</v>
      </c>
      <c r="D1361" s="60" t="str">
        <f>'[1]DEUDA X  FACTURA'!E1355</f>
        <v>SUMINISTRO DE MEDICAMENTOS</v>
      </c>
      <c r="E1361" s="57">
        <f>'[1]DEUDA X  FACTURA'!F1355</f>
        <v>722400</v>
      </c>
      <c r="F1361" s="61"/>
      <c r="H1361" s="30"/>
    </row>
    <row r="1362" spans="1:8" s="19" customFormat="1" ht="24.75" customHeight="1" x14ac:dyDescent="0.25">
      <c r="A1362" s="59">
        <f>'[1]DEUDA X  FACTURA'!A1356</f>
        <v>45989</v>
      </c>
      <c r="B1362" s="55" t="str">
        <f>'[1]DEUDA X  FACTURA'!C1356</f>
        <v>B1500001494</v>
      </c>
      <c r="C1362" s="55" t="str">
        <f>'[1]DEUDA X  FACTURA'!D1356</f>
        <v>ROPHARMA ,S.R.L</v>
      </c>
      <c r="D1362" s="60" t="str">
        <f>'[1]DEUDA X  FACTURA'!E1356</f>
        <v>SUMINISTRO DE MEDICAMENTOS</v>
      </c>
      <c r="E1362" s="57">
        <f>'[1]DEUDA X  FACTURA'!F1356</f>
        <v>105500</v>
      </c>
      <c r="F1362" s="61"/>
      <c r="H1362" s="30"/>
    </row>
    <row r="1363" spans="1:8" s="19" customFormat="1" ht="24.75" customHeight="1" x14ac:dyDescent="0.25">
      <c r="A1363" s="59">
        <f>'[1]DEUDA X  FACTURA'!A1357</f>
        <v>45968</v>
      </c>
      <c r="B1363" s="55" t="str">
        <f>'[1]DEUDA X  FACTURA'!C1357</f>
        <v>B1500001479</v>
      </c>
      <c r="C1363" s="55" t="str">
        <f>'[1]DEUDA X  FACTURA'!D1357</f>
        <v>ROPHARMA ,S.R.L</v>
      </c>
      <c r="D1363" s="60" t="str">
        <f>'[1]DEUDA X  FACTURA'!E1357</f>
        <v>SUMINISTRO DE MEDICAMENTOS</v>
      </c>
      <c r="E1363" s="57">
        <f>'[1]DEUDA X  FACTURA'!F1357</f>
        <v>78000</v>
      </c>
      <c r="F1363" s="61"/>
      <c r="H1363" s="30"/>
    </row>
    <row r="1364" spans="1:8" s="19" customFormat="1" ht="24.75" customHeight="1" x14ac:dyDescent="0.25">
      <c r="A1364" s="59">
        <f>'[1]DEUDA X  FACTURA'!A1358</f>
        <v>45834</v>
      </c>
      <c r="B1364" s="55" t="str">
        <f>'[1]DEUDA X  FACTURA'!C1358</f>
        <v>B1500001388</v>
      </c>
      <c r="C1364" s="55" t="str">
        <f>'[1]DEUDA X  FACTURA'!D1358</f>
        <v>ROPHARMA ,S.R.L</v>
      </c>
      <c r="D1364" s="60" t="str">
        <f>'[1]DEUDA X  FACTURA'!E1358</f>
        <v>SUMINISTRO DE MEDICAMENTOS</v>
      </c>
      <c r="E1364" s="57">
        <f>'[1]DEUDA X  FACTURA'!F1358</f>
        <v>15750</v>
      </c>
      <c r="F1364" s="61"/>
      <c r="H1364" s="30"/>
    </row>
    <row r="1365" spans="1:8" s="19" customFormat="1" ht="24.75" customHeight="1" x14ac:dyDescent="0.25">
      <c r="A1365" s="59">
        <f>'[1]DEUDA X  FACTURA'!A1359</f>
        <v>45985</v>
      </c>
      <c r="B1365" s="55" t="str">
        <f>'[1]DEUDA X  FACTURA'!C1359</f>
        <v>B1500001491</v>
      </c>
      <c r="C1365" s="55" t="str">
        <f>'[1]DEUDA X  FACTURA'!D1359</f>
        <v>ROPHARMA ,S.R.L</v>
      </c>
      <c r="D1365" s="60" t="str">
        <f>'[1]DEUDA X  FACTURA'!E1359</f>
        <v>SUMINISTRO DE MEDICAMENTOS</v>
      </c>
      <c r="E1365" s="57">
        <f>'[1]DEUDA X  FACTURA'!F1359</f>
        <v>245400</v>
      </c>
      <c r="F1365" s="61"/>
      <c r="H1365" s="30"/>
    </row>
    <row r="1366" spans="1:8" s="19" customFormat="1" ht="24.75" customHeight="1" x14ac:dyDescent="0.25">
      <c r="A1366" s="59">
        <f>'[1]DEUDA X  FACTURA'!A1360</f>
        <v>45842</v>
      </c>
      <c r="B1366" s="55" t="str">
        <f>'[1]DEUDA X  FACTURA'!C1360</f>
        <v>B1500001396</v>
      </c>
      <c r="C1366" s="55" t="str">
        <f>'[1]DEUDA X  FACTURA'!D1360</f>
        <v>ROPHARMA ,S.R.L</v>
      </c>
      <c r="D1366" s="60" t="str">
        <f>'[1]DEUDA X  FACTURA'!E1360</f>
        <v>SUMINISTRO DE MEDICAMENTOS</v>
      </c>
      <c r="E1366" s="57">
        <f>'[1]DEUDA X  FACTURA'!F1360</f>
        <v>17350</v>
      </c>
      <c r="F1366" s="61"/>
      <c r="H1366" s="30"/>
    </row>
    <row r="1367" spans="1:8" s="19" customFormat="1" ht="24.75" customHeight="1" x14ac:dyDescent="0.25">
      <c r="A1367" s="59">
        <f>'[1]DEUDA X  FACTURA'!A1361</f>
        <v>45980</v>
      </c>
      <c r="B1367" s="55" t="str">
        <f>'[1]DEUDA X  FACTURA'!C1361</f>
        <v>B1500001482</v>
      </c>
      <c r="C1367" s="55" t="str">
        <f>'[1]DEUDA X  FACTURA'!D1361</f>
        <v>ROPHARMA ,S.R.L</v>
      </c>
      <c r="D1367" s="60" t="str">
        <f>'[1]DEUDA X  FACTURA'!E1361</f>
        <v>SUMINISTRO DE MEDICAMENTOS</v>
      </c>
      <c r="E1367" s="57">
        <f>'[1]DEUDA X  FACTURA'!F1361</f>
        <v>73750</v>
      </c>
      <c r="F1367" s="61"/>
      <c r="H1367" s="30"/>
    </row>
    <row r="1368" spans="1:8" s="19" customFormat="1" ht="24.75" customHeight="1" x14ac:dyDescent="0.25">
      <c r="A1368" s="59">
        <f>'[1]DEUDA X  FACTURA'!A1362</f>
        <v>45891</v>
      </c>
      <c r="B1368" s="55" t="str">
        <f>'[1]DEUDA X  FACTURA'!C1362</f>
        <v>B1500001429</v>
      </c>
      <c r="C1368" s="55" t="str">
        <f>'[1]DEUDA X  FACTURA'!D1362</f>
        <v>ROPHARMA ,S.R.L</v>
      </c>
      <c r="D1368" s="60" t="str">
        <f>'[1]DEUDA X  FACTURA'!E1362</f>
        <v>SUMINISTRO DE MEDICAMENTOS</v>
      </c>
      <c r="E1368" s="57">
        <f>'[1]DEUDA X  FACTURA'!F1362</f>
        <v>141150</v>
      </c>
      <c r="F1368" s="61"/>
      <c r="H1368" s="30"/>
    </row>
    <row r="1369" spans="1:8" s="19" customFormat="1" ht="24.75" customHeight="1" x14ac:dyDescent="0.25">
      <c r="A1369" s="59">
        <f>'[1]DEUDA X  FACTURA'!A1363</f>
        <v>45982</v>
      </c>
      <c r="B1369" s="55" t="str">
        <f>'[1]DEUDA X  FACTURA'!C1363</f>
        <v>B1500001488</v>
      </c>
      <c r="C1369" s="55" t="str">
        <f>'[1]DEUDA X  FACTURA'!D1363</f>
        <v>ROPHARMA ,S.R.L</v>
      </c>
      <c r="D1369" s="60" t="str">
        <f>'[1]DEUDA X  FACTURA'!E1363</f>
        <v>SUMINISTRO DE MEDICAMENTOS</v>
      </c>
      <c r="E1369" s="57">
        <f>'[1]DEUDA X  FACTURA'!F1363</f>
        <v>246000</v>
      </c>
      <c r="F1369" s="61"/>
      <c r="H1369" s="30"/>
    </row>
    <row r="1370" spans="1:8" s="19" customFormat="1" ht="24.75" customHeight="1" x14ac:dyDescent="0.25">
      <c r="A1370" s="59">
        <f>'[1]DEUDA X  FACTURA'!A1364</f>
        <v>45929</v>
      </c>
      <c r="B1370" s="55" t="str">
        <f>'[1]DEUDA X  FACTURA'!C1364</f>
        <v>B1500001458</v>
      </c>
      <c r="C1370" s="55" t="str">
        <f>'[1]DEUDA X  FACTURA'!D1364</f>
        <v>ROPHARMA ,S.R.L</v>
      </c>
      <c r="D1370" s="60" t="str">
        <f>'[1]DEUDA X  FACTURA'!E1364</f>
        <v>SUMINISTRO DE MEDICAMENTOS</v>
      </c>
      <c r="E1370" s="57">
        <f>'[1]DEUDA X  FACTURA'!F1364</f>
        <v>148460</v>
      </c>
      <c r="F1370" s="61"/>
      <c r="H1370" s="30"/>
    </row>
    <row r="1371" spans="1:8" s="19" customFormat="1" ht="24.75" customHeight="1" x14ac:dyDescent="0.25">
      <c r="A1371" s="59">
        <f>'[1]DEUDA X  FACTURA'!A1365</f>
        <v>45849</v>
      </c>
      <c r="B1371" s="55" t="str">
        <f>'[1]DEUDA X  FACTURA'!C1365</f>
        <v>B1500001394</v>
      </c>
      <c r="C1371" s="55" t="str">
        <f>'[1]DEUDA X  FACTURA'!D1365</f>
        <v>ROPHARMA ,S.R.L</v>
      </c>
      <c r="D1371" s="60" t="str">
        <f>'[1]DEUDA X  FACTURA'!E1365</f>
        <v>SUMINISTRO DE MEDICAMENTOS</v>
      </c>
      <c r="E1371" s="57">
        <f>'[1]DEUDA X  FACTURA'!F1365</f>
        <v>42000</v>
      </c>
      <c r="F1371" s="61"/>
      <c r="H1371" s="30"/>
    </row>
    <row r="1372" spans="1:8" s="19" customFormat="1" ht="24.75" customHeight="1" x14ac:dyDescent="0.25">
      <c r="A1372" s="59">
        <f>'[1]DEUDA X  FACTURA'!A1366</f>
        <v>45763</v>
      </c>
      <c r="B1372" s="55" t="str">
        <f>'[1]DEUDA X  FACTURA'!C1366</f>
        <v>B1500001310</v>
      </c>
      <c r="C1372" s="55" t="str">
        <f>'[1]DEUDA X  FACTURA'!D1366</f>
        <v>ROPHARMA ,S.R.L</v>
      </c>
      <c r="D1372" s="60" t="str">
        <f>'[1]DEUDA X  FACTURA'!E1366</f>
        <v>SUMINISTRO DE MEDICAMENTOS</v>
      </c>
      <c r="E1372" s="57">
        <f>'[1]DEUDA X  FACTURA'!F1366</f>
        <v>116800</v>
      </c>
      <c r="F1372" s="61"/>
      <c r="H1372" s="30"/>
    </row>
    <row r="1373" spans="1:8" s="19" customFormat="1" ht="24.75" customHeight="1" x14ac:dyDescent="0.25">
      <c r="A1373" s="59">
        <f>'[1]DEUDA X  FACTURA'!A1367</f>
        <v>45785</v>
      </c>
      <c r="B1373" s="55" t="str">
        <f>'[1]DEUDA X  FACTURA'!C1367</f>
        <v>B1500001338</v>
      </c>
      <c r="C1373" s="55" t="str">
        <f>'[1]DEUDA X  FACTURA'!D1367</f>
        <v>ROPHARMA ,S.R.L</v>
      </c>
      <c r="D1373" s="60" t="str">
        <f>'[1]DEUDA X  FACTURA'!E1367</f>
        <v>SUMINISTRO DE MEDICAMENTOS</v>
      </c>
      <c r="E1373" s="57">
        <f>'[1]DEUDA X  FACTURA'!F1367</f>
        <v>14100</v>
      </c>
      <c r="F1373" s="61"/>
      <c r="H1373" s="30"/>
    </row>
    <row r="1374" spans="1:8" s="19" customFormat="1" ht="24.75" customHeight="1" x14ac:dyDescent="0.25">
      <c r="A1374" s="59">
        <f>'[1]DEUDA X  FACTURA'!A1368</f>
        <v>45796</v>
      </c>
      <c r="B1374" s="55" t="str">
        <f>'[1]DEUDA X  FACTURA'!C1368</f>
        <v>B1500001352</v>
      </c>
      <c r="C1374" s="55" t="str">
        <f>'[1]DEUDA X  FACTURA'!D1368</f>
        <v>ROPHARMA ,S.R.L</v>
      </c>
      <c r="D1374" s="60" t="str">
        <f>'[1]DEUDA X  FACTURA'!E1368</f>
        <v>SUMINISTRO DE MEDICAMENTOS</v>
      </c>
      <c r="E1374" s="57">
        <f>'[1]DEUDA X  FACTURA'!F1368</f>
        <v>224000</v>
      </c>
      <c r="F1374" s="61"/>
      <c r="H1374" s="30"/>
    </row>
    <row r="1375" spans="1:8" s="19" customFormat="1" ht="24.75" customHeight="1" x14ac:dyDescent="0.25">
      <c r="A1375" s="59">
        <f>'[1]DEUDA X  FACTURA'!A1369</f>
        <v>45903</v>
      </c>
      <c r="B1375" s="55" t="str">
        <f>'[1]DEUDA X  FACTURA'!C1369</f>
        <v>B1500001441</v>
      </c>
      <c r="C1375" s="55" t="str">
        <f>'[1]DEUDA X  FACTURA'!D1369</f>
        <v>ROPHARMA ,S.R.L</v>
      </c>
      <c r="D1375" s="60" t="str">
        <f>'[1]DEUDA X  FACTURA'!E1369</f>
        <v>SUMINISTRO DE MEDICAMENTOS</v>
      </c>
      <c r="E1375" s="57">
        <f>'[1]DEUDA X  FACTURA'!F1369</f>
        <v>178695</v>
      </c>
      <c r="F1375" s="61"/>
      <c r="H1375" s="30"/>
    </row>
    <row r="1376" spans="1:8" s="19" customFormat="1" ht="24.75" customHeight="1" x14ac:dyDescent="0.25">
      <c r="A1376" s="59">
        <f>'[1]DEUDA X  FACTURA'!A1370</f>
        <v>45772</v>
      </c>
      <c r="B1376" s="55" t="str">
        <f>'[1]DEUDA X  FACTURA'!C1370</f>
        <v>B1500001324</v>
      </c>
      <c r="C1376" s="55" t="str">
        <f>'[1]DEUDA X  FACTURA'!D1370</f>
        <v>ROPHARMA ,S.R.L</v>
      </c>
      <c r="D1376" s="60" t="str">
        <f>'[1]DEUDA X  FACTURA'!E1370</f>
        <v>SUMINISTRO DE MEDICAMENTOS</v>
      </c>
      <c r="E1376" s="57">
        <f>'[1]DEUDA X  FACTURA'!F1370</f>
        <v>91000</v>
      </c>
      <c r="F1376" s="61"/>
      <c r="H1376" s="30"/>
    </row>
    <row r="1377" spans="1:8" s="19" customFormat="1" ht="24.75" customHeight="1" x14ac:dyDescent="0.25">
      <c r="A1377" s="59">
        <f>'[1]DEUDA X  FACTURA'!A1371</f>
        <v>45989</v>
      </c>
      <c r="B1377" s="55" t="str">
        <f>'[1]DEUDA X  FACTURA'!C1371</f>
        <v>B1500001493</v>
      </c>
      <c r="C1377" s="55" t="str">
        <f>'[1]DEUDA X  FACTURA'!D1371</f>
        <v>ROPHARMA ,S.R.L</v>
      </c>
      <c r="D1377" s="60" t="str">
        <f>'[1]DEUDA X  FACTURA'!E1371</f>
        <v>SUMINISTRO DE MEDICAMENTOS</v>
      </c>
      <c r="E1377" s="57">
        <f>'[1]DEUDA X  FACTURA'!F1371</f>
        <v>245000</v>
      </c>
      <c r="F1377" s="61"/>
      <c r="H1377" s="30"/>
    </row>
    <row r="1378" spans="1:8" s="19" customFormat="1" ht="24.75" customHeight="1" x14ac:dyDescent="0.25">
      <c r="A1378" s="59">
        <f>'[1]DEUDA X  FACTURA'!A1372</f>
        <v>45980</v>
      </c>
      <c r="B1378" s="55" t="str">
        <f>'[1]DEUDA X  FACTURA'!C1372</f>
        <v>B1500000287</v>
      </c>
      <c r="C1378" s="55" t="str">
        <f>'[1]DEUDA X  FACTURA'!D1372</f>
        <v>RADLAFE GROUP SRL</v>
      </c>
      <c r="D1378" s="60" t="str">
        <f>'[1]DEUDA X  FACTURA'!E1372</f>
        <v>COMPRA DE MEDICAMENTOS</v>
      </c>
      <c r="E1378" s="57">
        <f>'[1]DEUDA X  FACTURA'!F1372</f>
        <v>248020</v>
      </c>
      <c r="F1378" s="61"/>
      <c r="H1378" s="30"/>
    </row>
    <row r="1379" spans="1:8" s="19" customFormat="1" ht="24.75" customHeight="1" x14ac:dyDescent="0.25">
      <c r="A1379" s="59">
        <f>'[1]DEUDA X  FACTURA'!A1373</f>
        <v>45969</v>
      </c>
      <c r="B1379" s="55" t="str">
        <f>'[1]DEUDA X  FACTURA'!C1373</f>
        <v xml:space="preserve"> </v>
      </c>
      <c r="C1379" s="55" t="str">
        <f>'[1]DEUDA X  FACTURA'!D1373</f>
        <v>RADLAFE GROUP SRL</v>
      </c>
      <c r="D1379" s="60" t="str">
        <f>'[1]DEUDA X  FACTURA'!E1373</f>
        <v>COMPRA DE MEDICAMENTOS</v>
      </c>
      <c r="E1379" s="57">
        <f>'[1]DEUDA X  FACTURA'!F1373</f>
        <v>209679</v>
      </c>
      <c r="F1379" s="61"/>
      <c r="H1379" s="30"/>
    </row>
    <row r="1380" spans="1:8" s="19" customFormat="1" ht="24.75" customHeight="1" x14ac:dyDescent="0.25">
      <c r="A1380" s="59">
        <f>'[1]DEUDA X  FACTURA'!A1374</f>
        <v>45995</v>
      </c>
      <c r="B1380" s="55" t="str">
        <f>'[1]DEUDA X  FACTURA'!C1374</f>
        <v>B1500000306</v>
      </c>
      <c r="C1380" s="55" t="str">
        <f>'[1]DEUDA X  FACTURA'!D1374</f>
        <v>RADLAFE GROUP SRL</v>
      </c>
      <c r="D1380" s="60" t="str">
        <f>'[1]DEUDA X  FACTURA'!E1374</f>
        <v>COMPRA DE MEDICAMENTOS</v>
      </c>
      <c r="E1380" s="57">
        <f>'[1]DEUDA X  FACTURA'!F1374</f>
        <v>127850</v>
      </c>
      <c r="F1380" s="61"/>
      <c r="H1380" s="30"/>
    </row>
    <row r="1381" spans="1:8" s="19" customFormat="1" ht="24.75" customHeight="1" x14ac:dyDescent="0.25">
      <c r="A1381" s="59">
        <f>'[1]DEUDA X  FACTURA'!A1375</f>
        <v>45973</v>
      </c>
      <c r="B1381" s="55" t="str">
        <f>'[1]DEUDA X  FACTURA'!C1375</f>
        <v>B1500000277</v>
      </c>
      <c r="C1381" s="55" t="str">
        <f>'[1]DEUDA X  FACTURA'!D1375</f>
        <v>RADLAFE GROUP SRL</v>
      </c>
      <c r="D1381" s="60" t="str">
        <f>'[1]DEUDA X  FACTURA'!E1375</f>
        <v>COMPRA DE MEDICAMENTOS</v>
      </c>
      <c r="E1381" s="57">
        <f>'[1]DEUDA X  FACTURA'!F1375</f>
        <v>62900</v>
      </c>
      <c r="F1381" s="61"/>
      <c r="H1381" s="30"/>
    </row>
    <row r="1382" spans="1:8" s="19" customFormat="1" ht="24.75" customHeight="1" x14ac:dyDescent="0.25">
      <c r="A1382" s="59">
        <f>'[1]DEUDA X  FACTURA'!A1376</f>
        <v>45967</v>
      </c>
      <c r="B1382" s="55" t="str">
        <f>'[1]DEUDA X  FACTURA'!C1376</f>
        <v>B1500000271</v>
      </c>
      <c r="C1382" s="55" t="str">
        <f>'[1]DEUDA X  FACTURA'!D1376</f>
        <v>RADLAFE GROUP SRL</v>
      </c>
      <c r="D1382" s="60" t="str">
        <f>'[1]DEUDA X  FACTURA'!E1376</f>
        <v>COMPRA DE MEDICAMENTOS</v>
      </c>
      <c r="E1382" s="57">
        <f>'[1]DEUDA X  FACTURA'!F1376</f>
        <v>13050</v>
      </c>
      <c r="F1382" s="61"/>
      <c r="H1382" s="30"/>
    </row>
    <row r="1383" spans="1:8" s="19" customFormat="1" ht="24.75" customHeight="1" x14ac:dyDescent="0.25">
      <c r="A1383" s="59">
        <f>'[1]DEUDA X  FACTURA'!A1377</f>
        <v>45761</v>
      </c>
      <c r="B1383" s="55" t="str">
        <f>'[1]DEUDA X  FACTURA'!C1377</f>
        <v>B1500000087</v>
      </c>
      <c r="C1383" s="55" t="str">
        <f>'[1]DEUDA X  FACTURA'!D1377</f>
        <v>RADLAFE GROUP SRL</v>
      </c>
      <c r="D1383" s="60" t="str">
        <f>'[1]DEUDA X  FACTURA'!E1377</f>
        <v>COMPRA DE MEDICAMENTOS</v>
      </c>
      <c r="E1383" s="57">
        <f>'[1]DEUDA X  FACTURA'!F1377</f>
        <v>48810</v>
      </c>
      <c r="F1383" s="61"/>
      <c r="H1383" s="30"/>
    </row>
    <row r="1384" spans="1:8" s="19" customFormat="1" ht="24.75" customHeight="1" x14ac:dyDescent="0.25">
      <c r="A1384" s="59">
        <f>'[1]DEUDA X  FACTURA'!A1378</f>
        <v>45784</v>
      </c>
      <c r="B1384" s="55" t="str">
        <f>'[1]DEUDA X  FACTURA'!C1378</f>
        <v>B1500000101</v>
      </c>
      <c r="C1384" s="55" t="str">
        <f>'[1]DEUDA X  FACTURA'!D1378</f>
        <v>RADLAFE GROUP SRL</v>
      </c>
      <c r="D1384" s="60" t="str">
        <f>'[1]DEUDA X  FACTURA'!E1378</f>
        <v>COMPRA DE MEDICAMENTOS</v>
      </c>
      <c r="E1384" s="57">
        <f>'[1]DEUDA X  FACTURA'!F1378</f>
        <v>68590</v>
      </c>
      <c r="F1384" s="61"/>
      <c r="H1384" s="30"/>
    </row>
    <row r="1385" spans="1:8" s="19" customFormat="1" ht="24.75" customHeight="1" x14ac:dyDescent="0.25">
      <c r="A1385" s="59">
        <f>'[1]DEUDA X  FACTURA'!A1379</f>
        <v>45818</v>
      </c>
      <c r="B1385" s="55" t="str">
        <f>'[1]DEUDA X  FACTURA'!C1379</f>
        <v>B1500000140</v>
      </c>
      <c r="C1385" s="55" t="str">
        <f>'[1]DEUDA X  FACTURA'!D1379</f>
        <v>RADLAFE GROUP SRL</v>
      </c>
      <c r="D1385" s="60" t="str">
        <f>'[1]DEUDA X  FACTURA'!E1379</f>
        <v>COMPRA DE MEDICAMENTOS</v>
      </c>
      <c r="E1385" s="57">
        <f>'[1]DEUDA X  FACTURA'!F1379</f>
        <v>23700</v>
      </c>
      <c r="F1385" s="61"/>
      <c r="H1385" s="30"/>
    </row>
    <row r="1386" spans="1:8" s="19" customFormat="1" ht="24.75" customHeight="1" x14ac:dyDescent="0.25">
      <c r="A1386" s="59">
        <f>'[1]DEUDA X  FACTURA'!A1380</f>
        <v>45987</v>
      </c>
      <c r="B1386" s="55" t="str">
        <f>'[1]DEUDA X  FACTURA'!C1380</f>
        <v>B1500000298</v>
      </c>
      <c r="C1386" s="55" t="str">
        <f>'[1]DEUDA X  FACTURA'!D1380</f>
        <v>RADLAFE GROUP SRL</v>
      </c>
      <c r="D1386" s="60" t="str">
        <f>'[1]DEUDA X  FACTURA'!E1380</f>
        <v>COMPRA DE MEDICAMENTOS</v>
      </c>
      <c r="E1386" s="57">
        <f>'[1]DEUDA X  FACTURA'!F1380</f>
        <v>42750</v>
      </c>
      <c r="F1386" s="61"/>
      <c r="H1386" s="30"/>
    </row>
    <row r="1387" spans="1:8" s="19" customFormat="1" ht="24.75" customHeight="1" x14ac:dyDescent="0.25">
      <c r="A1387" s="59">
        <f>'[1]DEUDA X  FACTURA'!A1381</f>
        <v>45842</v>
      </c>
      <c r="B1387" s="55" t="str">
        <f>'[1]DEUDA X  FACTURA'!C1381</f>
        <v>B1500000159</v>
      </c>
      <c r="C1387" s="55" t="str">
        <f>'[1]DEUDA X  FACTURA'!D1381</f>
        <v>RADLAFE GROUP SRL</v>
      </c>
      <c r="D1387" s="60" t="str">
        <f>'[1]DEUDA X  FACTURA'!E1381</f>
        <v>COMPRA DE MEDICAMENTOS</v>
      </c>
      <c r="E1387" s="57">
        <f>'[1]DEUDA X  FACTURA'!F1381</f>
        <v>139515.79999999999</v>
      </c>
      <c r="F1387" s="61"/>
      <c r="H1387" s="30"/>
    </row>
    <row r="1388" spans="1:8" s="19" customFormat="1" ht="24.75" customHeight="1" x14ac:dyDescent="0.25">
      <c r="A1388" s="59">
        <f>'[1]DEUDA X  FACTURA'!A1382</f>
        <v>45853</v>
      </c>
      <c r="B1388" s="55" t="str">
        <f>'[1]DEUDA X  FACTURA'!C1382</f>
        <v>B1500000168</v>
      </c>
      <c r="C1388" s="55" t="str">
        <f>'[1]DEUDA X  FACTURA'!D1382</f>
        <v>RADLAFE GROUP SRL</v>
      </c>
      <c r="D1388" s="60" t="str">
        <f>'[1]DEUDA X  FACTURA'!E1382</f>
        <v>COMPRA DE MEDICAMENTOS</v>
      </c>
      <c r="E1388" s="57">
        <f>'[1]DEUDA X  FACTURA'!F1382</f>
        <v>3420</v>
      </c>
      <c r="F1388" s="61"/>
      <c r="H1388" s="30"/>
    </row>
    <row r="1389" spans="1:8" s="19" customFormat="1" ht="24.75" customHeight="1" x14ac:dyDescent="0.25">
      <c r="A1389" s="59">
        <f>'[1]DEUDA X  FACTURA'!A1383</f>
        <v>45862</v>
      </c>
      <c r="B1389" s="55" t="str">
        <f>'[1]DEUDA X  FACTURA'!C1383</f>
        <v>B1500000176</v>
      </c>
      <c r="C1389" s="55" t="str">
        <f>'[1]DEUDA X  FACTURA'!D1383</f>
        <v>RADLAFE GROUP SRL</v>
      </c>
      <c r="D1389" s="60" t="str">
        <f>'[1]DEUDA X  FACTURA'!E1383</f>
        <v>COMPRA DE MEDICAMENTOS</v>
      </c>
      <c r="E1389" s="57">
        <f>'[1]DEUDA X  FACTURA'!F1383</f>
        <v>59970</v>
      </c>
      <c r="F1389" s="61"/>
      <c r="H1389" s="30"/>
    </row>
    <row r="1390" spans="1:8" s="19" customFormat="1" ht="24.75" customHeight="1" x14ac:dyDescent="0.25">
      <c r="A1390" s="59">
        <f>'[1]DEUDA X  FACTURA'!A1384</f>
        <v>45869</v>
      </c>
      <c r="B1390" s="55" t="str">
        <f>'[1]DEUDA X  FACTURA'!C1384</f>
        <v>B1500000184</v>
      </c>
      <c r="C1390" s="55" t="str">
        <f>'[1]DEUDA X  FACTURA'!D1384</f>
        <v>RADLAFE GROUP SRL</v>
      </c>
      <c r="D1390" s="60" t="str">
        <f>'[1]DEUDA X  FACTURA'!E1384</f>
        <v>COMPRA DE MEDICAMENTOS</v>
      </c>
      <c r="E1390" s="57">
        <f>'[1]DEUDA X  FACTURA'!F1384</f>
        <v>63000</v>
      </c>
      <c r="F1390" s="61"/>
      <c r="H1390" s="30"/>
    </row>
    <row r="1391" spans="1:8" s="19" customFormat="1" ht="24.75" customHeight="1" x14ac:dyDescent="0.25">
      <c r="A1391" s="59">
        <f>'[1]DEUDA X  FACTURA'!A1385</f>
        <v>45869</v>
      </c>
      <c r="B1391" s="55" t="str">
        <f>'[1]DEUDA X  FACTURA'!C1385</f>
        <v>B1500000185</v>
      </c>
      <c r="C1391" s="55" t="str">
        <f>'[1]DEUDA X  FACTURA'!D1385</f>
        <v>RADLAFE GROUP SRL</v>
      </c>
      <c r="D1391" s="60" t="str">
        <f>'[1]DEUDA X  FACTURA'!E1385</f>
        <v>COMPRA DE MEDICAMENTOS</v>
      </c>
      <c r="E1391" s="57">
        <f>'[1]DEUDA X  FACTURA'!F1385</f>
        <v>16000</v>
      </c>
      <c r="F1391" s="61"/>
      <c r="H1391" s="30"/>
    </row>
    <row r="1392" spans="1:8" s="19" customFormat="1" ht="24.75" customHeight="1" x14ac:dyDescent="0.25">
      <c r="A1392" s="59">
        <f>'[1]DEUDA X  FACTURA'!A1386</f>
        <v>45853</v>
      </c>
      <c r="B1392" s="55" t="str">
        <f>'[1]DEUDA X  FACTURA'!C1386</f>
        <v>B1500000169</v>
      </c>
      <c r="C1392" s="55" t="str">
        <f>'[1]DEUDA X  FACTURA'!D1386</f>
        <v>RADLAFE GROUP SRL</v>
      </c>
      <c r="D1392" s="60" t="str">
        <f>'[1]DEUDA X  FACTURA'!E1386</f>
        <v>COMPRA DE MEDICAMENTOS</v>
      </c>
      <c r="E1392" s="57">
        <f>'[1]DEUDA X  FACTURA'!F1386</f>
        <v>55500</v>
      </c>
      <c r="F1392" s="61"/>
      <c r="H1392" s="30"/>
    </row>
    <row r="1393" spans="1:8" s="19" customFormat="1" ht="24.75" customHeight="1" x14ac:dyDescent="0.25">
      <c r="A1393" s="59">
        <f>'[1]DEUDA X  FACTURA'!A1387</f>
        <v>45806</v>
      </c>
      <c r="B1393" s="55" t="str">
        <f>'[1]DEUDA X  FACTURA'!C1387</f>
        <v>B1500000128</v>
      </c>
      <c r="C1393" s="55" t="str">
        <f>'[1]DEUDA X  FACTURA'!D1387</f>
        <v>RADLAFE GROUP SRL</v>
      </c>
      <c r="D1393" s="60" t="str">
        <f>'[1]DEUDA X  FACTURA'!E1387</f>
        <v>COMPRA DE MEDICAMENTOS</v>
      </c>
      <c r="E1393" s="57">
        <f>'[1]DEUDA X  FACTURA'!F1387</f>
        <v>102150</v>
      </c>
      <c r="F1393" s="61"/>
      <c r="H1393" s="30"/>
    </row>
    <row r="1394" spans="1:8" s="19" customFormat="1" ht="24.75" customHeight="1" x14ac:dyDescent="0.25">
      <c r="A1394" s="59">
        <f>'[1]DEUDA X  FACTURA'!A1388</f>
        <v>45891</v>
      </c>
      <c r="B1394" s="55" t="str">
        <f>'[1]DEUDA X  FACTURA'!C1388</f>
        <v>B1500000204</v>
      </c>
      <c r="C1394" s="55" t="str">
        <f>'[1]DEUDA X  FACTURA'!D1388</f>
        <v>RADLAFE GROUP SRL</v>
      </c>
      <c r="D1394" s="60" t="str">
        <f>'[1]DEUDA X  FACTURA'!E1388</f>
        <v>COMPRA DE MEDICAMENTOS</v>
      </c>
      <c r="E1394" s="57">
        <f>'[1]DEUDA X  FACTURA'!F1388</f>
        <v>1600</v>
      </c>
      <c r="F1394" s="61"/>
      <c r="H1394" s="30"/>
    </row>
    <row r="1395" spans="1:8" s="19" customFormat="1" ht="24.75" customHeight="1" x14ac:dyDescent="0.25">
      <c r="A1395" s="59">
        <f>'[1]DEUDA X  FACTURA'!A1389</f>
        <v>45947</v>
      </c>
      <c r="B1395" s="55" t="str">
        <f>'[1]DEUDA X  FACTURA'!C1389</f>
        <v>B1500000253</v>
      </c>
      <c r="C1395" s="55" t="str">
        <f>'[1]DEUDA X  FACTURA'!D1389</f>
        <v>RADLAFE GROUP SRL</v>
      </c>
      <c r="D1395" s="60" t="str">
        <f>'[1]DEUDA X  FACTURA'!E1389</f>
        <v>COMPRA DE MEDICAMENTOS</v>
      </c>
      <c r="E1395" s="57">
        <f>'[1]DEUDA X  FACTURA'!F1389</f>
        <v>86000</v>
      </c>
      <c r="F1395" s="61"/>
      <c r="H1395" s="30"/>
    </row>
    <row r="1396" spans="1:8" s="19" customFormat="1" ht="24.75" customHeight="1" x14ac:dyDescent="0.25">
      <c r="A1396" s="59">
        <f>'[1]DEUDA X  FACTURA'!A1390</f>
        <v>45813</v>
      </c>
      <c r="B1396" s="55" t="str">
        <f>'[1]DEUDA X  FACTURA'!C1390</f>
        <v>B1500000131</v>
      </c>
      <c r="C1396" s="55" t="str">
        <f>'[1]DEUDA X  FACTURA'!D1390</f>
        <v>RADLAFE GROUP SRL</v>
      </c>
      <c r="D1396" s="60" t="str">
        <f>'[1]DEUDA X  FACTURA'!E1390</f>
        <v>COMPRA DE MEDICAMENTOS</v>
      </c>
      <c r="E1396" s="57">
        <f>'[1]DEUDA X  FACTURA'!F1390</f>
        <v>4200</v>
      </c>
      <c r="F1396" s="61"/>
      <c r="H1396" s="30"/>
    </row>
    <row r="1397" spans="1:8" s="19" customFormat="1" ht="24.75" customHeight="1" x14ac:dyDescent="0.25">
      <c r="A1397" s="59">
        <f>'[1]DEUDA X  FACTURA'!A1391</f>
        <v>45937</v>
      </c>
      <c r="B1397" s="55" t="str">
        <f>'[1]DEUDA X  FACTURA'!C1391</f>
        <v>B1500000242</v>
      </c>
      <c r="C1397" s="55" t="str">
        <f>'[1]DEUDA X  FACTURA'!D1391</f>
        <v>RADLAFE GROUP SRL</v>
      </c>
      <c r="D1397" s="60" t="str">
        <f>'[1]DEUDA X  FACTURA'!E1391</f>
        <v>COMPRA DE MEDICAMENTOS</v>
      </c>
      <c r="E1397" s="57">
        <f>'[1]DEUDA X  FACTURA'!F1391</f>
        <v>243000</v>
      </c>
      <c r="F1397" s="61"/>
      <c r="H1397" s="30"/>
    </row>
    <row r="1398" spans="1:8" s="19" customFormat="1" ht="24.75" customHeight="1" x14ac:dyDescent="0.25">
      <c r="A1398" s="59">
        <f>'[1]DEUDA X  FACTURA'!A1392</f>
        <v>45967</v>
      </c>
      <c r="B1398" s="55" t="str">
        <f>'[1]DEUDA X  FACTURA'!C1392</f>
        <v>B1500000272</v>
      </c>
      <c r="C1398" s="55" t="str">
        <f>'[1]DEUDA X  FACTURA'!D1392</f>
        <v>RADLAFE GROUP SRL</v>
      </c>
      <c r="D1398" s="60" t="str">
        <f>'[1]DEUDA X  FACTURA'!E1392</f>
        <v>COMPRA DE MEDICAMENTOS</v>
      </c>
      <c r="E1398" s="57">
        <f>'[1]DEUDA X  FACTURA'!F1392</f>
        <v>152600</v>
      </c>
      <c r="F1398" s="61"/>
      <c r="H1398" s="30"/>
    </row>
    <row r="1399" spans="1:8" s="19" customFormat="1" ht="24.75" customHeight="1" x14ac:dyDescent="0.25">
      <c r="A1399" s="59">
        <f>'[1]DEUDA X  FACTURA'!A1393</f>
        <v>45982</v>
      </c>
      <c r="B1399" s="55" t="str">
        <f>'[1]DEUDA X  FACTURA'!C1393</f>
        <v>B1500000710</v>
      </c>
      <c r="C1399" s="55" t="str">
        <f>'[1]DEUDA X  FACTURA'!D1393</f>
        <v>RADLAFE GROUP SRL</v>
      </c>
      <c r="D1399" s="60" t="str">
        <f>'[1]DEUDA X  FACTURA'!E1393</f>
        <v>COMPRA DE MEDICAMENTOS</v>
      </c>
      <c r="E1399" s="57">
        <f>'[1]DEUDA X  FACTURA'!F1393</f>
        <v>12320</v>
      </c>
      <c r="F1399" s="61"/>
      <c r="H1399" s="30"/>
    </row>
    <row r="1400" spans="1:8" s="19" customFormat="1" ht="24.75" customHeight="1" x14ac:dyDescent="0.25">
      <c r="A1400" s="59">
        <f>'[1]DEUDA X  FACTURA'!A1394</f>
        <v>45923</v>
      </c>
      <c r="B1400" s="55" t="str">
        <f>'[1]DEUDA X  FACTURA'!C1394</f>
        <v>B1500000230</v>
      </c>
      <c r="C1400" s="55" t="str">
        <f>'[1]DEUDA X  FACTURA'!D1394</f>
        <v>RADLAFE GROUP SRL</v>
      </c>
      <c r="D1400" s="60" t="str">
        <f>'[1]DEUDA X  FACTURA'!E1394</f>
        <v>COMPRA DE MEDICAMENTOS</v>
      </c>
      <c r="E1400" s="57">
        <f>'[1]DEUDA X  FACTURA'!F1394</f>
        <v>45000</v>
      </c>
      <c r="F1400" s="61"/>
      <c r="H1400" s="30"/>
    </row>
    <row r="1401" spans="1:8" s="19" customFormat="1" ht="24.75" customHeight="1" x14ac:dyDescent="0.25">
      <c r="A1401" s="59">
        <f>'[1]DEUDA X  FACTURA'!A1395</f>
        <v>45930</v>
      </c>
      <c r="B1401" s="55" t="str">
        <f>'[1]DEUDA X  FACTURA'!C1395</f>
        <v>B1500000235</v>
      </c>
      <c r="C1401" s="55" t="str">
        <f>'[1]DEUDA X  FACTURA'!D1395</f>
        <v>RADLAFE GROUP SRL</v>
      </c>
      <c r="D1401" s="60" t="str">
        <f>'[1]DEUDA X  FACTURA'!E1395</f>
        <v>COMPRA DE MEDICAMENTOS</v>
      </c>
      <c r="E1401" s="57">
        <f>'[1]DEUDA X  FACTURA'!F1395</f>
        <v>70800</v>
      </c>
      <c r="F1401" s="61"/>
      <c r="H1401" s="30"/>
    </row>
    <row r="1402" spans="1:8" s="19" customFormat="1" ht="24.75" customHeight="1" x14ac:dyDescent="0.25">
      <c r="A1402" s="59">
        <f>'[1]DEUDA X  FACTURA'!A1396</f>
        <v>45934</v>
      </c>
      <c r="B1402" s="55" t="str">
        <f>'[1]DEUDA X  FACTURA'!C1396</f>
        <v>B1500000239</v>
      </c>
      <c r="C1402" s="55" t="str">
        <f>'[1]DEUDA X  FACTURA'!D1396</f>
        <v>RADLAFE GROUP SRL</v>
      </c>
      <c r="D1402" s="60" t="str">
        <f>'[1]DEUDA X  FACTURA'!E1396</f>
        <v>COMPRA DE MEDICAMENTOS</v>
      </c>
      <c r="E1402" s="57">
        <f>'[1]DEUDA X  FACTURA'!F1396</f>
        <v>90000</v>
      </c>
      <c r="F1402" s="61"/>
      <c r="H1402" s="30"/>
    </row>
    <row r="1403" spans="1:8" s="19" customFormat="1" ht="24.75" customHeight="1" x14ac:dyDescent="0.25">
      <c r="A1403" s="59">
        <f>'[1]DEUDA X  FACTURA'!A1397</f>
        <v>46015</v>
      </c>
      <c r="B1403" s="55" t="str">
        <f>'[1]DEUDA X  FACTURA'!C1397</f>
        <v>B1500000329</v>
      </c>
      <c r="C1403" s="55" t="str">
        <f>'[1]DEUDA X  FACTURA'!D1397</f>
        <v>RADLAFE GROUP SRL</v>
      </c>
      <c r="D1403" s="60" t="str">
        <f>'[1]DEUDA X  FACTURA'!E1397</f>
        <v>COMPRA DE MEDICAMENTOS</v>
      </c>
      <c r="E1403" s="57">
        <f>'[1]DEUDA X  FACTURA'!F1397</f>
        <v>148500</v>
      </c>
      <c r="F1403" s="61"/>
      <c r="H1403" s="30"/>
    </row>
    <row r="1404" spans="1:8" s="19" customFormat="1" ht="24.75" customHeight="1" x14ac:dyDescent="0.25">
      <c r="A1404" s="59"/>
      <c r="B1404" s="55">
        <f>'[1]DEUDA X  FACTURA'!C1398</f>
        <v>0</v>
      </c>
      <c r="C1404" s="55">
        <f>'[1]DEUDA X  FACTURA'!D1398</f>
        <v>0</v>
      </c>
      <c r="D1404" s="60">
        <f>'[1]DEUDA X  FACTURA'!E1398</f>
        <v>0</v>
      </c>
      <c r="E1404" s="57">
        <f>'[1]DEUDA X  FACTURA'!F1398</f>
        <v>0</v>
      </c>
      <c r="F1404" s="61"/>
      <c r="H1404" s="30"/>
    </row>
    <row r="1405" spans="1:8" s="19" customFormat="1" ht="24.75" customHeight="1" x14ac:dyDescent="0.25">
      <c r="A1405" s="59"/>
      <c r="B1405" s="55">
        <f>'[1]DEUDA X  FACTURA'!C1399</f>
        <v>0</v>
      </c>
      <c r="C1405" s="55">
        <f>'[1]DEUDA X  FACTURA'!D1399</f>
        <v>0</v>
      </c>
      <c r="D1405" s="60">
        <f>'[1]DEUDA X  FACTURA'!E1399</f>
        <v>0</v>
      </c>
      <c r="E1405" s="57">
        <f>'[1]DEUDA X  FACTURA'!F1399</f>
        <v>0</v>
      </c>
      <c r="F1405" s="61"/>
      <c r="H1405" s="30"/>
    </row>
    <row r="1406" spans="1:8" s="19" customFormat="1" ht="24.75" customHeight="1" x14ac:dyDescent="0.25">
      <c r="A1406" s="59">
        <f>'[1]DEUDA X  FACTURA'!A1400</f>
        <v>45979</v>
      </c>
      <c r="B1406" s="55" t="str">
        <f>'[1]DEUDA X  FACTURA'!C1400</f>
        <v>B1500001590</v>
      </c>
      <c r="C1406" s="55" t="str">
        <f>'[1]DEUDA X  FACTURA'!D1400</f>
        <v>RONAJUS FARMACEUTICA</v>
      </c>
      <c r="D1406" s="60" t="str">
        <f>'[1]DEUDA X  FACTURA'!E1400</f>
        <v>PAPEL DE SONOGRAFIA UPP</v>
      </c>
      <c r="E1406" s="57">
        <f>'[1]DEUDA X  FACTURA'!F1400</f>
        <v>58410</v>
      </c>
      <c r="F1406" s="61"/>
      <c r="H1406" s="30"/>
    </row>
    <row r="1407" spans="1:8" s="19" customFormat="1" ht="24.75" customHeight="1" x14ac:dyDescent="0.25">
      <c r="A1407" s="59">
        <f>'[1]DEUDA X  FACTURA'!A1401</f>
        <v>45967</v>
      </c>
      <c r="B1407" s="55" t="str">
        <f>'[1]DEUDA X  FACTURA'!C1401</f>
        <v>B1500001585</v>
      </c>
      <c r="C1407" s="55" t="str">
        <f>'[1]DEUDA X  FACTURA'!D1401</f>
        <v>RONAJUS FARMACEUTICA</v>
      </c>
      <c r="D1407" s="60" t="str">
        <f>'[1]DEUDA X  FACTURA'!E1401</f>
        <v>MATERIAL MEDICO Q.</v>
      </c>
      <c r="E1407" s="57">
        <f>'[1]DEUDA X  FACTURA'!F1401</f>
        <v>77880</v>
      </c>
      <c r="F1407" s="61"/>
      <c r="H1407" s="30"/>
    </row>
    <row r="1408" spans="1:8" s="19" customFormat="1" ht="24.75" customHeight="1" x14ac:dyDescent="0.25">
      <c r="A1408" s="59">
        <f>'[1]DEUDA X  FACTURA'!A1402</f>
        <v>45986</v>
      </c>
      <c r="B1408" s="55" t="str">
        <f>'[1]DEUDA X  FACTURA'!C1402</f>
        <v>B1500001596</v>
      </c>
      <c r="C1408" s="55" t="str">
        <f>'[1]DEUDA X  FACTURA'!D1402</f>
        <v>RONAJUS FARMACEUTICA</v>
      </c>
      <c r="D1408" s="60" t="str">
        <f>'[1]DEUDA X  FACTURA'!E1402</f>
        <v>COMPRA DE MEDICAMENTOS</v>
      </c>
      <c r="E1408" s="57">
        <f>'[1]DEUDA X  FACTURA'!F1402</f>
        <v>31500</v>
      </c>
      <c r="F1408" s="61"/>
      <c r="H1408" s="30"/>
    </row>
    <row r="1409" spans="1:8" s="19" customFormat="1" ht="24.75" customHeight="1" x14ac:dyDescent="0.25">
      <c r="A1409" s="59"/>
      <c r="B1409" s="55">
        <f>'[1]DEUDA X  FACTURA'!C1403</f>
        <v>0</v>
      </c>
      <c r="C1409" s="55">
        <f>'[1]DEUDA X  FACTURA'!D1403</f>
        <v>0</v>
      </c>
      <c r="D1409" s="60">
        <f>'[1]DEUDA X  FACTURA'!E1403</f>
        <v>0</v>
      </c>
      <c r="E1409" s="57">
        <f>'[1]DEUDA X  FACTURA'!F1403</f>
        <v>24300</v>
      </c>
      <c r="F1409" s="61"/>
      <c r="H1409" s="30"/>
    </row>
    <row r="1410" spans="1:8" s="19" customFormat="1" ht="24.75" customHeight="1" x14ac:dyDescent="0.25">
      <c r="A1410" s="59"/>
      <c r="B1410" s="55">
        <f>'[1]DEUDA X  FACTURA'!C1404</f>
        <v>0</v>
      </c>
      <c r="C1410" s="55">
        <f>'[1]DEUDA X  FACTURA'!D1404</f>
        <v>0</v>
      </c>
      <c r="D1410" s="60">
        <f>'[1]DEUDA X  FACTURA'!E1404</f>
        <v>0</v>
      </c>
      <c r="E1410" s="57">
        <f>'[1]DEUDA X  FACTURA'!F1404</f>
        <v>0</v>
      </c>
      <c r="F1410" s="61"/>
      <c r="H1410" s="30"/>
    </row>
    <row r="1411" spans="1:8" s="19" customFormat="1" ht="24.75" customHeight="1" x14ac:dyDescent="0.25">
      <c r="A1411" s="59"/>
      <c r="B1411" s="55">
        <f>'[1]DEUDA X  FACTURA'!C1405</f>
        <v>0</v>
      </c>
      <c r="C1411" s="55">
        <f>'[1]DEUDA X  FACTURA'!D1405</f>
        <v>0</v>
      </c>
      <c r="D1411" s="60">
        <f>'[1]DEUDA X  FACTURA'!E1405</f>
        <v>0</v>
      </c>
      <c r="E1411" s="57">
        <f>'[1]DEUDA X  FACTURA'!F1405</f>
        <v>0</v>
      </c>
      <c r="F1411" s="61"/>
      <c r="H1411" s="30"/>
    </row>
    <row r="1412" spans="1:8" s="19" customFormat="1" ht="24.75" customHeight="1" x14ac:dyDescent="0.25">
      <c r="A1412" s="59">
        <f>'[1]DEUDA X  FACTURA'!A1406</f>
        <v>45868</v>
      </c>
      <c r="B1412" s="55" t="str">
        <f>'[1]DEUDA X  FACTURA'!C1406</f>
        <v>B1500000163</v>
      </c>
      <c r="C1412" s="55" t="str">
        <f>'[1]DEUDA X  FACTURA'!D1406</f>
        <v>REFRIGERACION  Y REP MARTINEZ  C,R M,</v>
      </c>
      <c r="D1412" s="60">
        <f>'[1]DEUDA X  FACTURA'!E1406</f>
        <v>0</v>
      </c>
      <c r="E1412" s="57">
        <f>'[1]DEUDA X  FACTURA'!F1406</f>
        <v>77701.820000000007</v>
      </c>
      <c r="F1412" s="61"/>
      <c r="H1412" s="30"/>
    </row>
    <row r="1413" spans="1:8" s="19" customFormat="1" ht="24.75" customHeight="1" x14ac:dyDescent="0.25">
      <c r="A1413" s="59">
        <f>'[1]DEUDA X  FACTURA'!A1407</f>
        <v>45939</v>
      </c>
      <c r="B1413" s="55" t="str">
        <f>'[1]DEUDA X  FACTURA'!C1407</f>
        <v>B1500000079</v>
      </c>
      <c r="C1413" s="55" t="str">
        <f>'[1]DEUDA X  FACTURA'!D1407</f>
        <v xml:space="preserve">REFRI- CENTRO MECA </v>
      </c>
      <c r="D1413" s="60" t="str">
        <f>'[1]DEUDA X  FACTURA'!E1407</f>
        <v>MANTENIMIENTO</v>
      </c>
      <c r="E1413" s="57">
        <f>'[1]DEUDA X  FACTURA'!F1407</f>
        <v>102424</v>
      </c>
      <c r="F1413" s="61"/>
      <c r="H1413" s="30"/>
    </row>
    <row r="1414" spans="1:8" s="19" customFormat="1" ht="24.75" customHeight="1" x14ac:dyDescent="0.25">
      <c r="A1414" s="59">
        <f>'[1]DEUDA X  FACTURA'!A1408</f>
        <v>46065</v>
      </c>
      <c r="B1414" s="55" t="str">
        <f>'[1]DEUDA X  FACTURA'!C1408</f>
        <v>B1500000080</v>
      </c>
      <c r="C1414" s="55" t="str">
        <f>'[1]DEUDA X  FACTURA'!D1408</f>
        <v xml:space="preserve">REFRI- CENTRO MECA </v>
      </c>
      <c r="D1414" s="60" t="str">
        <f>'[1]DEUDA X  FACTURA'!E1408</f>
        <v>MANTENIMIENTO</v>
      </c>
      <c r="E1414" s="57">
        <f>'[1]DEUDA X  FACTURA'!F1408</f>
        <v>129564</v>
      </c>
      <c r="F1414" s="61"/>
      <c r="H1414" s="30"/>
    </row>
    <row r="1415" spans="1:8" s="19" customFormat="1" ht="24.75" customHeight="1" x14ac:dyDescent="0.25">
      <c r="A1415" s="59">
        <f>'[1]DEUDA X  FACTURA'!A1409</f>
        <v>45987</v>
      </c>
      <c r="B1415" s="55" t="str">
        <f>'[1]DEUDA X  FACTURA'!C1409</f>
        <v>E4500000000334</v>
      </c>
      <c r="C1415" s="55" t="str">
        <f>'[1]DEUDA X  FACTURA'!D1409</f>
        <v>SEAN DOMINICANA,SRL (102,200)</v>
      </c>
      <c r="D1415" s="60" t="str">
        <f>'[1]DEUDA X  FACTURA'!E1409</f>
        <v>MEDICAENTOS</v>
      </c>
      <c r="E1415" s="57">
        <f>'[1]DEUDA X  FACTURA'!F1409</f>
        <v>7200</v>
      </c>
      <c r="F1415" s="61"/>
      <c r="H1415" s="30"/>
    </row>
    <row r="1416" spans="1:8" s="19" customFormat="1" ht="24.75" customHeight="1" x14ac:dyDescent="0.25">
      <c r="A1416" s="59">
        <f>'[1]DEUDA X  FACTURA'!A1410</f>
        <v>45869</v>
      </c>
      <c r="B1416" s="55" t="str">
        <f>'[1]DEUDA X  FACTURA'!C1410</f>
        <v>E4500000000094</v>
      </c>
      <c r="C1416" s="55" t="str">
        <f>'[1]DEUDA X  FACTURA'!D1410</f>
        <v>SEAN DOMINICANA,SRL (102,200)</v>
      </c>
      <c r="D1416" s="60" t="str">
        <f>'[1]DEUDA X  FACTURA'!E1410</f>
        <v>MEDICAENTOS</v>
      </c>
      <c r="E1416" s="57">
        <f>'[1]DEUDA X  FACTURA'!F1410</f>
        <v>83420</v>
      </c>
      <c r="F1416" s="61"/>
      <c r="H1416" s="30"/>
    </row>
    <row r="1417" spans="1:8" s="19" customFormat="1" ht="24.75" customHeight="1" x14ac:dyDescent="0.25">
      <c r="A1417" s="59">
        <f>'[1]DEUDA X  FACTURA'!A1411</f>
        <v>45694</v>
      </c>
      <c r="B1417" s="55" t="str">
        <f>'[1]DEUDA X  FACTURA'!C1411</f>
        <v>B1500004694</v>
      </c>
      <c r="C1417" s="55" t="str">
        <f>'[1]DEUDA X  FACTURA'!D1411</f>
        <v>SEAN DOMINICANA,SRL (102,200)</v>
      </c>
      <c r="D1417" s="60" t="str">
        <f>'[1]DEUDA X  FACTURA'!E1411</f>
        <v>MEDICAENTOS</v>
      </c>
      <c r="E1417" s="57">
        <f>'[1]DEUDA X  FACTURA'!F1411</f>
        <v>10800</v>
      </c>
      <c r="F1417" s="61"/>
      <c r="H1417" s="30"/>
    </row>
    <row r="1418" spans="1:8" s="19" customFormat="1" ht="24.75" customHeight="1" x14ac:dyDescent="0.25">
      <c r="A1418" s="59">
        <f>'[1]DEUDA X  FACTURA'!A1412</f>
        <v>45869</v>
      </c>
      <c r="B1418" s="55" t="str">
        <f>'[1]DEUDA X  FACTURA'!C1412</f>
        <v>E4500000000093</v>
      </c>
      <c r="C1418" s="55" t="str">
        <f>'[1]DEUDA X  FACTURA'!D1412</f>
        <v>SEAN DOMINICANA,SRL (102,200)</v>
      </c>
      <c r="D1418" s="60" t="str">
        <f>'[1]DEUDA X  FACTURA'!E1412</f>
        <v>MEDICAENTOS</v>
      </c>
      <c r="E1418" s="57">
        <f>'[1]DEUDA X  FACTURA'!F1412</f>
        <v>72712</v>
      </c>
      <c r="F1418" s="61"/>
      <c r="H1418" s="30"/>
    </row>
    <row r="1419" spans="1:8" s="19" customFormat="1" ht="24.75" customHeight="1" x14ac:dyDescent="0.25">
      <c r="A1419" s="59">
        <f>'[1]DEUDA X  FACTURA'!A1413</f>
        <v>45469</v>
      </c>
      <c r="B1419" s="55" t="str">
        <f>'[1]DEUDA X  FACTURA'!C1413</f>
        <v>B1500004310</v>
      </c>
      <c r="C1419" s="55" t="str">
        <f>'[1]DEUDA X  FACTURA'!D1413</f>
        <v>SEAN DOMINICANA,SRL (102,200)</v>
      </c>
      <c r="D1419" s="60" t="str">
        <f>'[1]DEUDA X  FACTURA'!E1413</f>
        <v>MEDICAENTOS</v>
      </c>
      <c r="E1419" s="57">
        <f>'[1]DEUDA X  FACTURA'!F1413</f>
        <v>123400</v>
      </c>
      <c r="F1419" s="61"/>
      <c r="H1419" s="30"/>
    </row>
    <row r="1420" spans="1:8" s="19" customFormat="1" ht="24.75" customHeight="1" x14ac:dyDescent="0.25">
      <c r="A1420" s="59">
        <f>'[1]DEUDA X  FACTURA'!A1414</f>
        <v>45553</v>
      </c>
      <c r="B1420" s="55" t="str">
        <f>'[1]DEUDA X  FACTURA'!C1414</f>
        <v>B1500004457</v>
      </c>
      <c r="C1420" s="55" t="str">
        <f>'[1]DEUDA X  FACTURA'!D1414</f>
        <v>SEAN DOMINICANA,SRL (102,200)</v>
      </c>
      <c r="D1420" s="60" t="str">
        <f>'[1]DEUDA X  FACTURA'!E1414</f>
        <v>MEDICAENTOS</v>
      </c>
      <c r="E1420" s="57">
        <f>'[1]DEUDA X  FACTURA'!F1414</f>
        <v>59400</v>
      </c>
      <c r="F1420" s="61"/>
      <c r="H1420" s="30"/>
    </row>
    <row r="1421" spans="1:8" s="19" customFormat="1" ht="24.75" customHeight="1" x14ac:dyDescent="0.25">
      <c r="A1421" s="59">
        <f>'[1]DEUDA X  FACTURA'!A1415</f>
        <v>45562</v>
      </c>
      <c r="B1421" s="55" t="str">
        <f>'[1]DEUDA X  FACTURA'!C1415</f>
        <v>B1500004463</v>
      </c>
      <c r="C1421" s="55" t="str">
        <f>'[1]DEUDA X  FACTURA'!D1415</f>
        <v>SEAN DOMINICANA,SRL (102,200)</v>
      </c>
      <c r="D1421" s="60" t="str">
        <f>'[1]DEUDA X  FACTURA'!E1415</f>
        <v>MEDICAENTOS</v>
      </c>
      <c r="E1421" s="57">
        <f>'[1]DEUDA X  FACTURA'!F1415</f>
        <v>167000</v>
      </c>
      <c r="F1421" s="61"/>
      <c r="H1421" s="30"/>
    </row>
    <row r="1422" spans="1:8" s="19" customFormat="1" ht="24.75" customHeight="1" x14ac:dyDescent="0.25">
      <c r="A1422" s="59">
        <f>'[1]DEUDA X  FACTURA'!A1416</f>
        <v>45568</v>
      </c>
      <c r="B1422" s="55" t="str">
        <f>'[1]DEUDA X  FACTURA'!C1416</f>
        <v>B1500004472</v>
      </c>
      <c r="C1422" s="55" t="str">
        <f>'[1]DEUDA X  FACTURA'!D1416</f>
        <v>SEAN DOMINICANA,SRL (102,200)</v>
      </c>
      <c r="D1422" s="60" t="str">
        <f>'[1]DEUDA X  FACTURA'!E1416</f>
        <v>MEDICAENTOS</v>
      </c>
      <c r="E1422" s="57">
        <f>'[1]DEUDA X  FACTURA'!F1416</f>
        <v>170000</v>
      </c>
      <c r="F1422" s="61"/>
      <c r="H1422" s="30"/>
    </row>
    <row r="1423" spans="1:8" s="19" customFormat="1" ht="24.75" customHeight="1" x14ac:dyDescent="0.25">
      <c r="A1423" s="59">
        <f>'[1]DEUDA X  FACTURA'!A1417</f>
        <v>45576</v>
      </c>
      <c r="B1423" s="55" t="str">
        <f>'[1]DEUDA X  FACTURA'!C1417</f>
        <v>B1500004497</v>
      </c>
      <c r="C1423" s="55" t="str">
        <f>'[1]DEUDA X  FACTURA'!D1417</f>
        <v>SEAN DOMINICANA,SRL (102,200)</v>
      </c>
      <c r="D1423" s="60" t="str">
        <f>'[1]DEUDA X  FACTURA'!E1417</f>
        <v>MEDICAENTOS</v>
      </c>
      <c r="E1423" s="57">
        <f>'[1]DEUDA X  FACTURA'!F1417</f>
        <v>28900</v>
      </c>
      <c r="F1423" s="61"/>
      <c r="H1423" s="30"/>
    </row>
    <row r="1424" spans="1:8" s="19" customFormat="1" ht="24.75" customHeight="1" x14ac:dyDescent="0.25">
      <c r="A1424" s="59">
        <f>'[1]DEUDA X  FACTURA'!A1418</f>
        <v>45583</v>
      </c>
      <c r="B1424" s="55" t="str">
        <f>'[1]DEUDA X  FACTURA'!C1418</f>
        <v>B1500004502</v>
      </c>
      <c r="C1424" s="55" t="str">
        <f>'[1]DEUDA X  FACTURA'!D1418</f>
        <v>SEAN DOMINICANA,SRL (102,200)</v>
      </c>
      <c r="D1424" s="60" t="str">
        <f>'[1]DEUDA X  FACTURA'!E1418</f>
        <v>MEDICAENTOS</v>
      </c>
      <c r="E1424" s="57">
        <f>'[1]DEUDA X  FACTURA'!F1418</f>
        <v>100550</v>
      </c>
      <c r="F1424" s="61"/>
      <c r="H1424" s="30"/>
    </row>
    <row r="1425" spans="1:8" s="19" customFormat="1" ht="24.75" customHeight="1" x14ac:dyDescent="0.25">
      <c r="A1425" s="59" t="str">
        <f>'[1]DEUDA X  FACTURA'!A1419</f>
        <v>24/10/204</v>
      </c>
      <c r="B1425" s="55" t="str">
        <f>'[1]DEUDA X  FACTURA'!C1419</f>
        <v>B1500004513</v>
      </c>
      <c r="C1425" s="55" t="str">
        <f>'[1]DEUDA X  FACTURA'!D1419</f>
        <v>SEAN DOMINICANA,SRL (102,200)</v>
      </c>
      <c r="D1425" s="60" t="str">
        <f>'[1]DEUDA X  FACTURA'!E1419</f>
        <v>MEDICAENTOS</v>
      </c>
      <c r="E1425" s="57">
        <f>'[1]DEUDA X  FACTURA'!F1419</f>
        <v>112400</v>
      </c>
      <c r="F1425" s="61"/>
      <c r="H1425" s="30"/>
    </row>
    <row r="1426" spans="1:8" s="19" customFormat="1" ht="24.75" customHeight="1" x14ac:dyDescent="0.25">
      <c r="A1426" s="59">
        <f>'[1]DEUDA X  FACTURA'!A1420</f>
        <v>45590</v>
      </c>
      <c r="B1426" s="55" t="str">
        <f>'[1]DEUDA X  FACTURA'!C1420</f>
        <v>B1500004516</v>
      </c>
      <c r="C1426" s="55" t="str">
        <f>'[1]DEUDA X  FACTURA'!D1420</f>
        <v>SEAN DOMINICANA,SRL (102,200)</v>
      </c>
      <c r="D1426" s="60" t="str">
        <f>'[1]DEUDA X  FACTURA'!E1420</f>
        <v>MEDICAENTOS</v>
      </c>
      <c r="E1426" s="57">
        <f>'[1]DEUDA X  FACTURA'!F1420</f>
        <v>130000</v>
      </c>
      <c r="F1426" s="61"/>
      <c r="H1426" s="30"/>
    </row>
    <row r="1427" spans="1:8" s="19" customFormat="1" ht="24.75" customHeight="1" x14ac:dyDescent="0.25">
      <c r="A1427" s="59">
        <f>'[1]DEUDA X  FACTURA'!A1421</f>
        <v>45596</v>
      </c>
      <c r="B1427" s="55" t="str">
        <f>'[1]DEUDA X  FACTURA'!C1421</f>
        <v>B1500004526</v>
      </c>
      <c r="C1427" s="55" t="str">
        <f>'[1]DEUDA X  FACTURA'!D1421</f>
        <v>SEAN DOMINICANA,SRL (102,200)</v>
      </c>
      <c r="D1427" s="60" t="str">
        <f>'[1]DEUDA X  FACTURA'!E1421</f>
        <v>MEDICAENTOS</v>
      </c>
      <c r="E1427" s="57">
        <f>'[1]DEUDA X  FACTURA'!F1421</f>
        <v>202500</v>
      </c>
      <c r="F1427" s="61"/>
      <c r="H1427" s="30"/>
    </row>
    <row r="1428" spans="1:8" s="19" customFormat="1" ht="24.75" customHeight="1" x14ac:dyDescent="0.25">
      <c r="A1428" s="59">
        <f>'[1]DEUDA X  FACTURA'!A1422</f>
        <v>45598</v>
      </c>
      <c r="B1428" s="55" t="str">
        <f>'[1]DEUDA X  FACTURA'!C1422</f>
        <v>B1500004533</v>
      </c>
      <c r="C1428" s="55" t="str">
        <f>'[1]DEUDA X  FACTURA'!D1422</f>
        <v>SEAN DOMINICANA,SRL (102,200)</v>
      </c>
      <c r="D1428" s="60" t="str">
        <f>'[1]DEUDA X  FACTURA'!E1422</f>
        <v>MEDICAENTOS</v>
      </c>
      <c r="E1428" s="57">
        <f>'[1]DEUDA X  FACTURA'!F1422</f>
        <v>202500</v>
      </c>
      <c r="F1428" s="61"/>
      <c r="H1428" s="30"/>
    </row>
    <row r="1429" spans="1:8" s="19" customFormat="1" ht="24.75" customHeight="1" x14ac:dyDescent="0.25">
      <c r="A1429" s="59">
        <f>'[1]DEUDA X  FACTURA'!A1423</f>
        <v>45598</v>
      </c>
      <c r="B1429" s="55" t="str">
        <f>'[1]DEUDA X  FACTURA'!C1423</f>
        <v>B1500004560</v>
      </c>
      <c r="C1429" s="55" t="str">
        <f>'[1]DEUDA X  FACTURA'!D1423</f>
        <v>SEAN DOMINICANA,SRL (102,200)</v>
      </c>
      <c r="D1429" s="60" t="str">
        <f>'[1]DEUDA X  FACTURA'!E1423</f>
        <v>MEDICAENTOS</v>
      </c>
      <c r="E1429" s="57">
        <f>'[1]DEUDA X  FACTURA'!F1423</f>
        <v>202500</v>
      </c>
      <c r="F1429" s="61"/>
      <c r="H1429" s="30"/>
    </row>
    <row r="1430" spans="1:8" s="19" customFormat="1" ht="24.75" customHeight="1" x14ac:dyDescent="0.25">
      <c r="A1430" s="59">
        <f>'[1]DEUDA X  FACTURA'!A1424</f>
        <v>45624</v>
      </c>
      <c r="B1430" s="55" t="str">
        <f>'[1]DEUDA X  FACTURA'!C1424</f>
        <v>B1500004583</v>
      </c>
      <c r="C1430" s="55" t="str">
        <f>'[1]DEUDA X  FACTURA'!D1424</f>
        <v>SEAN DOMINICANA,SRL (102,200)</v>
      </c>
      <c r="D1430" s="60" t="str">
        <f>'[1]DEUDA X  FACTURA'!E1424</f>
        <v>MEDICAENTOS</v>
      </c>
      <c r="E1430" s="57">
        <f>'[1]DEUDA X  FACTURA'!F1424</f>
        <v>106500</v>
      </c>
      <c r="F1430" s="61"/>
      <c r="H1430" s="30"/>
    </row>
    <row r="1431" spans="1:8" s="19" customFormat="1" ht="24.75" customHeight="1" x14ac:dyDescent="0.25">
      <c r="A1431" s="59">
        <f>'[1]DEUDA X  FACTURA'!A1425</f>
        <v>45638</v>
      </c>
      <c r="B1431" s="55" t="str">
        <f>'[1]DEUDA X  FACTURA'!C1425</f>
        <v>B1500004619</v>
      </c>
      <c r="C1431" s="55" t="str">
        <f>'[1]DEUDA X  FACTURA'!D1425</f>
        <v>SEAN DOMINICANA,SRL (102,200)</v>
      </c>
      <c r="D1431" s="60" t="str">
        <f>'[1]DEUDA X  FACTURA'!E1425</f>
        <v>MEDICAENTOS</v>
      </c>
      <c r="E1431" s="57">
        <f>'[1]DEUDA X  FACTURA'!F1425</f>
        <v>186500</v>
      </c>
      <c r="F1431" s="61"/>
      <c r="H1431" s="30"/>
    </row>
    <row r="1432" spans="1:8" s="19" customFormat="1" ht="24.75" customHeight="1" x14ac:dyDescent="0.25">
      <c r="A1432" s="59">
        <f>'[1]DEUDA X  FACTURA'!A1426</f>
        <v>45652</v>
      </c>
      <c r="B1432" s="55" t="str">
        <f>'[1]DEUDA X  FACTURA'!C1426</f>
        <v>B1500004640</v>
      </c>
      <c r="C1432" s="55" t="str">
        <f>'[1]DEUDA X  FACTURA'!D1426</f>
        <v>SEAN DOMINICANA,SRL (102,200)</v>
      </c>
      <c r="D1432" s="60" t="str">
        <f>'[1]DEUDA X  FACTURA'!E1426</f>
        <v>MEDICAENTOS</v>
      </c>
      <c r="E1432" s="57">
        <f>'[1]DEUDA X  FACTURA'!F1426</f>
        <v>177500</v>
      </c>
      <c r="F1432" s="61"/>
      <c r="H1432" s="30"/>
    </row>
    <row r="1433" spans="1:8" s="19" customFormat="1" ht="24.75" customHeight="1" x14ac:dyDescent="0.25">
      <c r="A1433" s="59">
        <f>'[1]DEUDA X  FACTURA'!A1427</f>
        <v>45644</v>
      </c>
      <c r="B1433" s="55" t="str">
        <f>'[1]DEUDA X  FACTURA'!C1427</f>
        <v>B1500004632</v>
      </c>
      <c r="C1433" s="55" t="str">
        <f>'[1]DEUDA X  FACTURA'!D1427</f>
        <v>SEAN DOMINICANA,SRL (102,200)</v>
      </c>
      <c r="D1433" s="60" t="str">
        <f>'[1]DEUDA X  FACTURA'!E1427</f>
        <v>MEDICAENTOS</v>
      </c>
      <c r="E1433" s="57">
        <f>'[1]DEUDA X  FACTURA'!F1427</f>
        <v>177500</v>
      </c>
      <c r="F1433" s="61"/>
      <c r="H1433" s="30"/>
    </row>
    <row r="1434" spans="1:8" s="19" customFormat="1" ht="24.75" customHeight="1" x14ac:dyDescent="0.25">
      <c r="A1434" s="59">
        <f>'[1]DEUDA X  FACTURA'!A1428</f>
        <v>45659</v>
      </c>
      <c r="B1434" s="55" t="str">
        <f>'[1]DEUDA X  FACTURA'!C1428</f>
        <v>B1500004643</v>
      </c>
      <c r="C1434" s="55" t="str">
        <f>'[1]DEUDA X  FACTURA'!D1428</f>
        <v>SEAN DOMINICANA,SRL (102,200)</v>
      </c>
      <c r="D1434" s="60" t="str">
        <f>'[1]DEUDA X  FACTURA'!E1428</f>
        <v>MEDICAENTOS</v>
      </c>
      <c r="E1434" s="57">
        <f>'[1]DEUDA X  FACTURA'!F1428</f>
        <v>202500</v>
      </c>
      <c r="F1434" s="61"/>
      <c r="H1434" s="30"/>
    </row>
    <row r="1435" spans="1:8" s="19" customFormat="1" ht="24.75" customHeight="1" x14ac:dyDescent="0.25">
      <c r="A1435" s="59"/>
      <c r="B1435" s="55">
        <f>'[1]DEUDA X  FACTURA'!C1429</f>
        <v>0</v>
      </c>
      <c r="C1435" s="55">
        <f>'[1]DEUDA X  FACTURA'!D1429</f>
        <v>0</v>
      </c>
      <c r="D1435" s="60">
        <f>'[1]DEUDA X  FACTURA'!E1429</f>
        <v>0</v>
      </c>
      <c r="E1435" s="57">
        <f>'[1]DEUDA X  FACTURA'!F1429</f>
        <v>0</v>
      </c>
      <c r="F1435" s="61"/>
      <c r="H1435" s="30"/>
    </row>
    <row r="1436" spans="1:8" s="19" customFormat="1" ht="24.75" customHeight="1" x14ac:dyDescent="0.25">
      <c r="A1436" s="59"/>
      <c r="B1436" s="55">
        <f>'[1]DEUDA X  FACTURA'!C1430</f>
        <v>0</v>
      </c>
      <c r="C1436" s="55">
        <f>'[1]DEUDA X  FACTURA'!D1430</f>
        <v>0</v>
      </c>
      <c r="D1436" s="60">
        <f>'[1]DEUDA X  FACTURA'!E1430</f>
        <v>0</v>
      </c>
      <c r="E1436" s="57">
        <f>'[1]DEUDA X  FACTURA'!F1430</f>
        <v>0</v>
      </c>
      <c r="F1436" s="61"/>
      <c r="H1436" s="30"/>
    </row>
    <row r="1437" spans="1:8" s="19" customFormat="1" ht="24.75" customHeight="1" x14ac:dyDescent="0.25">
      <c r="A1437" s="59"/>
      <c r="B1437" s="55">
        <f>'[1]DEUDA X  FACTURA'!C1431</f>
        <v>0</v>
      </c>
      <c r="C1437" s="55">
        <f>'[1]DEUDA X  FACTURA'!D1431</f>
        <v>0</v>
      </c>
      <c r="D1437" s="60">
        <f>'[1]DEUDA X  FACTURA'!E1431</f>
        <v>0</v>
      </c>
      <c r="E1437" s="57">
        <f>'[1]DEUDA X  FACTURA'!F1431</f>
        <v>0</v>
      </c>
      <c r="F1437" s="61"/>
      <c r="H1437" s="30"/>
    </row>
    <row r="1438" spans="1:8" s="19" customFormat="1" ht="24.75" customHeight="1" x14ac:dyDescent="0.25">
      <c r="A1438" s="59">
        <f>'[1]DEUDA X  FACTURA'!A1432</f>
        <v>45500</v>
      </c>
      <c r="B1438" s="55" t="str">
        <f>'[1]DEUDA X  FACTURA'!C1432</f>
        <v>B1500000319</v>
      </c>
      <c r="C1438" s="55" t="str">
        <f>'[1]DEUDA X  FACTURA'!D1432</f>
        <v>SERVICIOS  ELECTRICOS JHIRE</v>
      </c>
      <c r="D1438" s="60" t="str">
        <f>'[1]DEUDA X  FACTURA'!E1432</f>
        <v>SERVICIO DE MANTENIMIENTO PREVENTIVO</v>
      </c>
      <c r="E1438" s="57">
        <f>'[1]DEUDA X  FACTURA'!F1432</f>
        <v>16520</v>
      </c>
      <c r="F1438" s="61"/>
      <c r="H1438" s="30"/>
    </row>
    <row r="1439" spans="1:8" s="19" customFormat="1" ht="24.75" customHeight="1" x14ac:dyDescent="0.25">
      <c r="A1439" s="59">
        <f>'[1]DEUDA X  FACTURA'!A1433</f>
        <v>45931</v>
      </c>
      <c r="B1439" s="55" t="str">
        <f>'[1]DEUDA X  FACTURA'!C1433</f>
        <v>B1500000204</v>
      </c>
      <c r="C1439" s="55" t="str">
        <f>'[1]DEUDA X  FACTURA'!D1433</f>
        <v>SERVICIOS INFORMATICOS AZUANOS</v>
      </c>
      <c r="D1439" s="60" t="str">
        <f>'[1]DEUDA X  FACTURA'!E1433</f>
        <v>SERVICIO DE MANTENIMIENTO PREVENTIVO</v>
      </c>
      <c r="E1439" s="57">
        <f>'[1]DEUDA X  FACTURA'!F1433</f>
        <v>24600</v>
      </c>
      <c r="F1439" s="61"/>
      <c r="H1439" s="30"/>
    </row>
    <row r="1440" spans="1:8" s="19" customFormat="1" ht="24.75" customHeight="1" x14ac:dyDescent="0.25">
      <c r="A1440" s="59">
        <f>'[1]DEUDA X  FACTURA'!A1434</f>
        <v>45992</v>
      </c>
      <c r="B1440" s="55" t="str">
        <f>'[1]DEUDA X  FACTURA'!C1434</f>
        <v>B1500000207</v>
      </c>
      <c r="C1440" s="55" t="str">
        <f>'[1]DEUDA X  FACTURA'!D1434</f>
        <v>SERVICIOS INFORMATICOS AZUANOS</v>
      </c>
      <c r="D1440" s="60" t="str">
        <f>'[1]DEUDA X  FACTURA'!E1434</f>
        <v>SERVICIO DE MANTENIMIENTO PREVENTIVO</v>
      </c>
      <c r="E1440" s="57">
        <f>'[1]DEUDA X  FACTURA'!F1434</f>
        <v>29500</v>
      </c>
      <c r="F1440" s="61"/>
      <c r="H1440" s="30"/>
    </row>
    <row r="1441" spans="1:8" s="19" customFormat="1" ht="24.75" customHeight="1" x14ac:dyDescent="0.25">
      <c r="A1441" s="59">
        <f>'[1]DEUDA X  FACTURA'!A1435</f>
        <v>45964</v>
      </c>
      <c r="B1441" s="55" t="str">
        <f>'[1]DEUDA X  FACTURA'!C1435</f>
        <v>B1500000206</v>
      </c>
      <c r="C1441" s="55" t="str">
        <f>'[1]DEUDA X  FACTURA'!D1435</f>
        <v>SERVICIOS INFORMATICOS AZUANOS</v>
      </c>
      <c r="D1441" s="60" t="str">
        <f>'[1]DEUDA X  FACTURA'!E1435</f>
        <v>SERVICIO DE MANTENIMIENTO PREVENTIVO</v>
      </c>
      <c r="E1441" s="57">
        <f>'[1]DEUDA X  FACTURA'!F1435</f>
        <v>28320</v>
      </c>
      <c r="F1441" s="61"/>
      <c r="H1441" s="30"/>
    </row>
    <row r="1442" spans="1:8" s="19" customFormat="1" ht="24.75" customHeight="1" x14ac:dyDescent="0.25">
      <c r="A1442" s="59"/>
      <c r="B1442" s="55">
        <f>'[1]DEUDA X  FACTURA'!C1436</f>
        <v>0</v>
      </c>
      <c r="C1442" s="55">
        <f>'[1]DEUDA X  FACTURA'!D1436</f>
        <v>0</v>
      </c>
      <c r="D1442" s="60">
        <f>'[1]DEUDA X  FACTURA'!E1436</f>
        <v>0</v>
      </c>
      <c r="E1442" s="57">
        <f>'[1]DEUDA X  FACTURA'!F1436</f>
        <v>0</v>
      </c>
      <c r="F1442" s="61"/>
      <c r="H1442" s="30"/>
    </row>
    <row r="1443" spans="1:8" s="19" customFormat="1" ht="24.75" customHeight="1" x14ac:dyDescent="0.25">
      <c r="A1443" s="59"/>
      <c r="B1443" s="55">
        <f>'[1]DEUDA X  FACTURA'!C1437</f>
        <v>0</v>
      </c>
      <c r="C1443" s="55">
        <f>'[1]DEUDA X  FACTURA'!D1437</f>
        <v>0</v>
      </c>
      <c r="D1443" s="60">
        <f>'[1]DEUDA X  FACTURA'!E1437</f>
        <v>0</v>
      </c>
      <c r="E1443" s="57">
        <f>'[1]DEUDA X  FACTURA'!F1437</f>
        <v>0</v>
      </c>
      <c r="F1443" s="61"/>
      <c r="H1443" s="30"/>
    </row>
    <row r="1444" spans="1:8" s="19" customFormat="1" ht="24.75" customHeight="1" x14ac:dyDescent="0.25">
      <c r="A1444" s="59"/>
      <c r="B1444" s="55">
        <f>'[1]DEUDA X  FACTURA'!C1438</f>
        <v>0</v>
      </c>
      <c r="C1444" s="55">
        <f>'[1]DEUDA X  FACTURA'!D1438</f>
        <v>0</v>
      </c>
      <c r="D1444" s="60">
        <f>'[1]DEUDA X  FACTURA'!E1438</f>
        <v>0</v>
      </c>
      <c r="E1444" s="57">
        <f>'[1]DEUDA X  FACTURA'!F1438</f>
        <v>0</v>
      </c>
      <c r="F1444" s="61"/>
      <c r="H1444" s="30"/>
    </row>
    <row r="1445" spans="1:8" s="19" customFormat="1" ht="24.75" customHeight="1" x14ac:dyDescent="0.25">
      <c r="A1445" s="59">
        <f>'[1]DEUDA X  FACTURA'!A1439</f>
        <v>45859</v>
      </c>
      <c r="B1445" s="55" t="str">
        <f>'[1]DEUDA X  FACTURA'!C1439</f>
        <v>B1500001030</v>
      </c>
      <c r="C1445" s="55" t="str">
        <f>'[1]DEUDA X  FACTURA'!D1439</f>
        <v>SERVICIOS HOSPITALARIOS</v>
      </c>
      <c r="D1445" s="60" t="str">
        <f>'[1]DEUDA X  FACTURA'!E1439</f>
        <v>MATERIAL MEDICO Q.</v>
      </c>
      <c r="E1445" s="57">
        <f>'[1]DEUDA X  FACTURA'!F1439</f>
        <v>58457.2</v>
      </c>
      <c r="F1445" s="61"/>
      <c r="H1445" s="30"/>
    </row>
    <row r="1446" spans="1:8" s="19" customFormat="1" ht="24.75" customHeight="1" x14ac:dyDescent="0.25">
      <c r="A1446" s="59">
        <f>'[1]DEUDA X  FACTURA'!A1440</f>
        <v>45859</v>
      </c>
      <c r="B1446" s="55" t="str">
        <f>'[1]DEUDA X  FACTURA'!C1440</f>
        <v>B1500001031</v>
      </c>
      <c r="C1446" s="55" t="str">
        <f>'[1]DEUDA X  FACTURA'!D1440</f>
        <v>SERVICIOS HOSPITALARIOS</v>
      </c>
      <c r="D1446" s="60" t="str">
        <f>'[1]DEUDA X  FACTURA'!E1440</f>
        <v>MATERIAL MEDICO Q.</v>
      </c>
      <c r="E1446" s="57">
        <f>'[1]DEUDA X  FACTURA'!F1440</f>
        <v>9245.89</v>
      </c>
      <c r="F1446" s="61"/>
      <c r="H1446" s="30"/>
    </row>
    <row r="1447" spans="1:8" s="19" customFormat="1" ht="24.75" customHeight="1" x14ac:dyDescent="0.25">
      <c r="A1447" s="59">
        <f>'[1]DEUDA X  FACTURA'!A1441</f>
        <v>45862</v>
      </c>
      <c r="B1447" s="55" t="str">
        <f>'[1]DEUDA X  FACTURA'!C1441</f>
        <v>B1500001035</v>
      </c>
      <c r="C1447" s="55" t="str">
        <f>'[1]DEUDA X  FACTURA'!D1441</f>
        <v>SERVICIOS HOSPITALARIOS</v>
      </c>
      <c r="D1447" s="60" t="str">
        <f>'[1]DEUDA X  FACTURA'!E1441</f>
        <v>MATERIAL MEDICO Q.</v>
      </c>
      <c r="E1447" s="57">
        <f>'[1]DEUDA X  FACTURA'!F1441</f>
        <v>104350</v>
      </c>
      <c r="F1447" s="61"/>
      <c r="H1447" s="30"/>
    </row>
    <row r="1448" spans="1:8" s="19" customFormat="1" ht="24.75" customHeight="1" x14ac:dyDescent="0.25">
      <c r="A1448" s="59"/>
      <c r="B1448" s="55">
        <f>'[1]DEUDA X  FACTURA'!C1442</f>
        <v>0</v>
      </c>
      <c r="C1448" s="55">
        <f>'[1]DEUDA X  FACTURA'!D1442</f>
        <v>0</v>
      </c>
      <c r="D1448" s="60">
        <f>'[1]DEUDA X  FACTURA'!E1442</f>
        <v>0</v>
      </c>
      <c r="E1448" s="57">
        <f>'[1]DEUDA X  FACTURA'!F1442</f>
        <v>0</v>
      </c>
      <c r="F1448" s="61"/>
      <c r="H1448" s="30"/>
    </row>
    <row r="1449" spans="1:8" s="19" customFormat="1" ht="24.75" customHeight="1" x14ac:dyDescent="0.25">
      <c r="A1449" s="59"/>
      <c r="B1449" s="55">
        <f>'[1]DEUDA X  FACTURA'!C1443</f>
        <v>0</v>
      </c>
      <c r="C1449" s="55">
        <f>'[1]DEUDA X  FACTURA'!D1443</f>
        <v>0</v>
      </c>
      <c r="D1449" s="60">
        <f>'[1]DEUDA X  FACTURA'!E1443</f>
        <v>0</v>
      </c>
      <c r="E1449" s="57">
        <f>'[1]DEUDA X  FACTURA'!F1443</f>
        <v>0</v>
      </c>
      <c r="F1449" s="61"/>
      <c r="H1449" s="30"/>
    </row>
    <row r="1450" spans="1:8" s="19" customFormat="1" ht="24.75" customHeight="1" x14ac:dyDescent="0.25">
      <c r="A1450" s="59"/>
      <c r="B1450" s="55">
        <f>'[1]DEUDA X  FACTURA'!C1444</f>
        <v>0</v>
      </c>
      <c r="C1450" s="55" t="str">
        <f>'[1]DEUDA X  FACTURA'!D1444</f>
        <v xml:space="preserve">          SUPLIDORES  MEDICOS COMERCIALES , SRL.</v>
      </c>
      <c r="D1450" s="60">
        <f>'[1]DEUDA X  FACTURA'!E1444</f>
        <v>0</v>
      </c>
      <c r="E1450" s="57">
        <f>'[1]DEUDA X  FACTURA'!F1444</f>
        <v>0</v>
      </c>
      <c r="F1450" s="61"/>
      <c r="H1450" s="30"/>
    </row>
    <row r="1451" spans="1:8" s="19" customFormat="1" ht="24.75" customHeight="1" x14ac:dyDescent="0.25">
      <c r="A1451" s="59">
        <f>'[1]DEUDA X  FACTURA'!A1445</f>
        <v>45825</v>
      </c>
      <c r="B1451" s="55" t="str">
        <f>'[1]DEUDA X  FACTURA'!C1445</f>
        <v>B1500001168</v>
      </c>
      <c r="C1451" s="55" t="str">
        <f>'[1]DEUDA X  FACTURA'!D1445</f>
        <v>SILVER PHARMA, SRL</v>
      </c>
      <c r="D1451" s="60" t="str">
        <f>'[1]DEUDA X  FACTURA'!E1445</f>
        <v>MEDICAMENTOS</v>
      </c>
      <c r="E1451" s="57">
        <f>'[1]DEUDA X  FACTURA'!F1445</f>
        <v>13350</v>
      </c>
      <c r="F1451" s="61"/>
      <c r="H1451" s="30"/>
    </row>
    <row r="1452" spans="1:8" s="19" customFormat="1" ht="24.75" customHeight="1" x14ac:dyDescent="0.25">
      <c r="A1452" s="59">
        <f>'[1]DEUDA X  FACTURA'!A1446</f>
        <v>45722</v>
      </c>
      <c r="B1452" s="55" t="str">
        <f>'[1]DEUDA X  FACTURA'!C1446</f>
        <v>B1500001086</v>
      </c>
      <c r="C1452" s="55" t="str">
        <f>'[1]DEUDA X  FACTURA'!D1446</f>
        <v>SILVER PHARMA, SRL</v>
      </c>
      <c r="D1452" s="60" t="str">
        <f>'[1]DEUDA X  FACTURA'!E1446</f>
        <v>MEDICAMENTOS</v>
      </c>
      <c r="E1452" s="57">
        <f>'[1]DEUDA X  FACTURA'!F1446</f>
        <v>43500</v>
      </c>
      <c r="F1452" s="61"/>
      <c r="H1452" s="30"/>
    </row>
    <row r="1453" spans="1:8" s="19" customFormat="1" ht="24.75" customHeight="1" x14ac:dyDescent="0.25">
      <c r="A1453" s="59">
        <f>'[1]DEUDA X  FACTURA'!A1447</f>
        <v>45882</v>
      </c>
      <c r="B1453" s="55" t="str">
        <f>'[1]DEUDA X  FACTURA'!C1447</f>
        <v>B1500001201</v>
      </c>
      <c r="C1453" s="55" t="str">
        <f>'[1]DEUDA X  FACTURA'!D1447</f>
        <v>SILVER PHARMA, SRL</v>
      </c>
      <c r="D1453" s="60" t="str">
        <f>'[1]DEUDA X  FACTURA'!E1447</f>
        <v>MEDICAMENTOS</v>
      </c>
      <c r="E1453" s="57">
        <f>'[1]DEUDA X  FACTURA'!F1447</f>
        <v>160500</v>
      </c>
      <c r="F1453" s="61"/>
      <c r="H1453" s="30"/>
    </row>
    <row r="1454" spans="1:8" s="19" customFormat="1" ht="24.75" customHeight="1" x14ac:dyDescent="0.25">
      <c r="A1454" s="59"/>
      <c r="B1454" s="55">
        <f>'[1]DEUDA X  FACTURA'!C1448</f>
        <v>0</v>
      </c>
      <c r="C1454" s="55">
        <f>'[1]DEUDA X  FACTURA'!D1448</f>
        <v>0</v>
      </c>
      <c r="D1454" s="60">
        <f>'[1]DEUDA X  FACTURA'!E1448</f>
        <v>0</v>
      </c>
      <c r="E1454" s="57">
        <f>'[1]DEUDA X  FACTURA'!F1448</f>
        <v>0</v>
      </c>
      <c r="F1454" s="61"/>
      <c r="H1454" s="30"/>
    </row>
    <row r="1455" spans="1:8" s="19" customFormat="1" ht="24.75" customHeight="1" x14ac:dyDescent="0.25">
      <c r="A1455" s="59"/>
      <c r="B1455" s="55">
        <f>'[1]DEUDA X  FACTURA'!C1449</f>
        <v>0</v>
      </c>
      <c r="C1455" s="55">
        <f>'[1]DEUDA X  FACTURA'!D1449</f>
        <v>0</v>
      </c>
      <c r="D1455" s="60">
        <f>'[1]DEUDA X  FACTURA'!E1449</f>
        <v>0</v>
      </c>
      <c r="E1455" s="57">
        <f>'[1]DEUDA X  FACTURA'!F1449</f>
        <v>0</v>
      </c>
      <c r="F1455" s="61"/>
      <c r="H1455" s="30"/>
    </row>
    <row r="1456" spans="1:8" s="19" customFormat="1" ht="24.75" customHeight="1" x14ac:dyDescent="0.25">
      <c r="A1456" s="59">
        <f>'[1]DEUDA X  FACTURA'!A1450</f>
        <v>45967</v>
      </c>
      <c r="B1456" s="55" t="str">
        <f>'[1]DEUDA X  FACTURA'!C1450</f>
        <v>E4500000000353</v>
      </c>
      <c r="C1456" s="55" t="str">
        <f>'[1]DEUDA X  FACTURA'!D1450</f>
        <v xml:space="preserve">SUPLIMED    </v>
      </c>
      <c r="D1456" s="60" t="str">
        <f>'[1]DEUDA X  FACTURA'!E1450</f>
        <v>MATERIAL MEDICO Q.</v>
      </c>
      <c r="E1456" s="57">
        <f>'[1]DEUDA X  FACTURA'!F1450</f>
        <v>92008.23</v>
      </c>
      <c r="F1456" s="61"/>
      <c r="H1456" s="30"/>
    </row>
    <row r="1457" spans="1:8" s="19" customFormat="1" ht="24.75" customHeight="1" x14ac:dyDescent="0.25">
      <c r="A1457" s="59">
        <f>'[1]DEUDA X  FACTURA'!A1451</f>
        <v>46002</v>
      </c>
      <c r="B1457" s="55" t="str">
        <f>'[1]DEUDA X  FACTURA'!C1451</f>
        <v>E4500000000453</v>
      </c>
      <c r="C1457" s="55" t="str">
        <f>'[1]DEUDA X  FACTURA'!D1451</f>
        <v xml:space="preserve">SUPLIMED    </v>
      </c>
      <c r="D1457" s="60" t="str">
        <f>'[1]DEUDA X  FACTURA'!E1451</f>
        <v>MATERIAL MEDICO Q.</v>
      </c>
      <c r="E1457" s="57">
        <f>'[1]DEUDA X  FACTURA'!F1451</f>
        <v>9883.68</v>
      </c>
      <c r="F1457" s="61"/>
      <c r="H1457" s="30"/>
    </row>
    <row r="1458" spans="1:8" s="19" customFormat="1" ht="24.75" customHeight="1" x14ac:dyDescent="0.25">
      <c r="A1458" s="59"/>
      <c r="B1458" s="55">
        <f>'[1]DEUDA X  FACTURA'!C1452</f>
        <v>0</v>
      </c>
      <c r="C1458" s="55">
        <f>'[1]DEUDA X  FACTURA'!D1452</f>
        <v>0</v>
      </c>
      <c r="D1458" s="60">
        <f>'[1]DEUDA X  FACTURA'!E1452</f>
        <v>0</v>
      </c>
      <c r="E1458" s="57">
        <f>'[1]DEUDA X  FACTURA'!F1452</f>
        <v>0</v>
      </c>
      <c r="F1458" s="61"/>
      <c r="H1458" s="30"/>
    </row>
    <row r="1459" spans="1:8" s="19" customFormat="1" ht="24.75" customHeight="1" x14ac:dyDescent="0.25">
      <c r="A1459" s="59"/>
      <c r="B1459" s="55">
        <f>'[1]DEUDA X  FACTURA'!C1453</f>
        <v>0</v>
      </c>
      <c r="C1459" s="55" t="str">
        <f>'[1]DEUDA X  FACTURA'!D1453</f>
        <v>SINOPHARMA</v>
      </c>
      <c r="D1459" s="60">
        <f>'[1]DEUDA X  FACTURA'!E1453</f>
        <v>0</v>
      </c>
      <c r="E1459" s="57">
        <f>'[1]DEUDA X  FACTURA'!F1453</f>
        <v>0</v>
      </c>
      <c r="F1459" s="61"/>
      <c r="H1459" s="30"/>
    </row>
    <row r="1460" spans="1:8" s="19" customFormat="1" ht="24.75" customHeight="1" x14ac:dyDescent="0.25">
      <c r="A1460" s="59">
        <f>'[1]DEUDA X  FACTURA'!A1454</f>
        <v>41242</v>
      </c>
      <c r="B1460" s="55">
        <f>'[1]DEUDA X  FACTURA'!C1454</f>
        <v>11762006</v>
      </c>
      <c r="C1460" s="55" t="str">
        <f>'[1]DEUDA X  FACTURA'!D1454</f>
        <v>SUED Y FARGESA</v>
      </c>
      <c r="D1460" s="60" t="str">
        <f>'[1]DEUDA X  FACTURA'!E1454</f>
        <v>MEDICAMENTOS</v>
      </c>
      <c r="E1460" s="57">
        <f>'[1]DEUDA X  FACTURA'!F1454</f>
        <v>33250</v>
      </c>
      <c r="F1460" s="61"/>
      <c r="H1460" s="30"/>
    </row>
    <row r="1461" spans="1:8" s="19" customFormat="1" ht="24.75" customHeight="1" x14ac:dyDescent="0.25">
      <c r="A1461" s="59">
        <f>'[1]DEUDA X  FACTURA'!A1455</f>
        <v>42924</v>
      </c>
      <c r="B1461" s="55">
        <f>'[1]DEUDA X  FACTURA'!C1455</f>
        <v>57878</v>
      </c>
      <c r="C1461" s="55" t="str">
        <f>'[1]DEUDA X  FACTURA'!D1455</f>
        <v>SUPER MERCADO J Y M</v>
      </c>
      <c r="D1461" s="60" t="str">
        <f>'[1]DEUDA X  FACTURA'!E1455</f>
        <v>ALIMENTOS</v>
      </c>
      <c r="E1461" s="57">
        <f>'[1]DEUDA X  FACTURA'!F1455</f>
        <v>32075</v>
      </c>
      <c r="F1461" s="61"/>
      <c r="H1461" s="30"/>
    </row>
    <row r="1462" spans="1:8" s="19" customFormat="1" ht="24.75" customHeight="1" x14ac:dyDescent="0.25">
      <c r="A1462" s="59">
        <f>'[1]DEUDA X  FACTURA'!A1456</f>
        <v>42961</v>
      </c>
      <c r="B1462" s="55">
        <f>'[1]DEUDA X  FACTURA'!C1456</f>
        <v>58557</v>
      </c>
      <c r="C1462" s="55" t="str">
        <f>'[1]DEUDA X  FACTURA'!D1456</f>
        <v>SUPER MERCADO J Y M</v>
      </c>
      <c r="D1462" s="60" t="str">
        <f>'[1]DEUDA X  FACTURA'!E1456</f>
        <v>ALIMENTOS</v>
      </c>
      <c r="E1462" s="57">
        <f>'[1]DEUDA X  FACTURA'!F1456</f>
        <v>25195</v>
      </c>
      <c r="F1462" s="61"/>
      <c r="H1462" s="30"/>
    </row>
    <row r="1463" spans="1:8" s="19" customFormat="1" ht="24.75" customHeight="1" x14ac:dyDescent="0.25">
      <c r="A1463" s="59">
        <f>'[1]DEUDA X  FACTURA'!A1457</f>
        <v>42998</v>
      </c>
      <c r="B1463" s="55">
        <f>'[1]DEUDA X  FACTURA'!C1457</f>
        <v>59214</v>
      </c>
      <c r="C1463" s="55" t="str">
        <f>'[1]DEUDA X  FACTURA'!D1457</f>
        <v>SUPER MERCADO J Y M</v>
      </c>
      <c r="D1463" s="60" t="str">
        <f>'[1]DEUDA X  FACTURA'!E1457</f>
        <v>ALIMENTOS</v>
      </c>
      <c r="E1463" s="57">
        <f>'[1]DEUDA X  FACTURA'!F1457</f>
        <v>30000</v>
      </c>
      <c r="F1463" s="61"/>
      <c r="H1463" s="30"/>
    </row>
    <row r="1464" spans="1:8" s="19" customFormat="1" ht="24.75" customHeight="1" x14ac:dyDescent="0.25">
      <c r="A1464" s="59"/>
      <c r="B1464" s="55">
        <f>'[1]DEUDA X  FACTURA'!C1458</f>
        <v>0</v>
      </c>
      <c r="C1464" s="55">
        <f>'[1]DEUDA X  FACTURA'!D1458</f>
        <v>0</v>
      </c>
      <c r="D1464" s="60">
        <f>'[1]DEUDA X  FACTURA'!E1458</f>
        <v>0</v>
      </c>
      <c r="E1464" s="57">
        <f>'[1]DEUDA X  FACTURA'!F1458</f>
        <v>0</v>
      </c>
      <c r="F1464" s="61"/>
      <c r="H1464" s="30"/>
    </row>
    <row r="1465" spans="1:8" s="19" customFormat="1" ht="24.75" customHeight="1" x14ac:dyDescent="0.25">
      <c r="A1465" s="59"/>
      <c r="B1465" s="55">
        <f>'[1]DEUDA X  FACTURA'!C1459</f>
        <v>0</v>
      </c>
      <c r="C1465" s="55">
        <f>'[1]DEUDA X  FACTURA'!D1459</f>
        <v>0</v>
      </c>
      <c r="D1465" s="60">
        <f>'[1]DEUDA X  FACTURA'!E1459</f>
        <v>0</v>
      </c>
      <c r="E1465" s="57">
        <f>'[1]DEUDA X  FACTURA'!F1459</f>
        <v>0</v>
      </c>
      <c r="F1465" s="61"/>
      <c r="H1465" s="30"/>
    </row>
    <row r="1466" spans="1:8" s="19" customFormat="1" ht="24.75" customHeight="1" x14ac:dyDescent="0.25">
      <c r="A1466" s="59"/>
      <c r="B1466" s="55">
        <f>'[1]DEUDA X  FACTURA'!C1460</f>
        <v>0</v>
      </c>
      <c r="C1466" s="55">
        <f>'[1]DEUDA X  FACTURA'!D1460</f>
        <v>0</v>
      </c>
      <c r="D1466" s="60">
        <f>'[1]DEUDA X  FACTURA'!E1460</f>
        <v>0</v>
      </c>
      <c r="E1466" s="57">
        <f>'[1]DEUDA X  FACTURA'!F1460</f>
        <v>0</v>
      </c>
      <c r="F1466" s="61"/>
      <c r="H1466" s="30"/>
    </row>
    <row r="1467" spans="1:8" s="19" customFormat="1" ht="24.75" customHeight="1" x14ac:dyDescent="0.25">
      <c r="A1467" s="59"/>
      <c r="B1467" s="55">
        <f>'[1]DEUDA X  FACTURA'!C1461</f>
        <v>0</v>
      </c>
      <c r="C1467" s="55" t="str">
        <f>'[1]DEUDA X  FACTURA'!D1461</f>
        <v>SUIPHAR DOMINICANA ,S.R.L.</v>
      </c>
      <c r="D1467" s="60">
        <f>'[1]DEUDA X  FACTURA'!E1461</f>
        <v>0</v>
      </c>
      <c r="E1467" s="57">
        <f>'[1]DEUDA X  FACTURA'!F1461</f>
        <v>0</v>
      </c>
      <c r="F1467" s="61"/>
      <c r="H1467" s="30"/>
    </row>
    <row r="1468" spans="1:8" s="19" customFormat="1" ht="24.75" customHeight="1" x14ac:dyDescent="0.25">
      <c r="A1468" s="59"/>
      <c r="B1468" s="55">
        <f>'[1]DEUDA X  FACTURA'!C1462</f>
        <v>0</v>
      </c>
      <c r="C1468" s="55" t="str">
        <f>'[1]DEUDA X  FACTURA'!D1462</f>
        <v>SETEC, SERVICIOS E INST.TECNICAS ,S.RL</v>
      </c>
      <c r="D1468" s="60">
        <f>'[1]DEUDA X  FACTURA'!E1462</f>
        <v>0</v>
      </c>
      <c r="E1468" s="57">
        <f>'[1]DEUDA X  FACTURA'!F1462</f>
        <v>0</v>
      </c>
      <c r="F1468" s="61"/>
      <c r="H1468" s="30"/>
    </row>
    <row r="1469" spans="1:8" s="19" customFormat="1" ht="24.75" customHeight="1" x14ac:dyDescent="0.25">
      <c r="A1469" s="59">
        <f>'[1]DEUDA X  FACTURA'!A1463</f>
        <v>45995</v>
      </c>
      <c r="B1469" s="55" t="str">
        <f>'[1]DEUDA X  FACTURA'!C1463</f>
        <v>B1500000019</v>
      </c>
      <c r="C1469" s="55" t="str">
        <f>'[1]DEUDA X  FACTURA'!D1463</f>
        <v xml:space="preserve">SUGEM </v>
      </c>
      <c r="D1469" s="60" t="str">
        <f>'[1]DEUDA X  FACTURA'!E1463</f>
        <v>SUMINISTRO MATERIAL MEDICO</v>
      </c>
      <c r="E1469" s="57">
        <f>'[1]DEUDA X  FACTURA'!F1463</f>
        <v>164492</v>
      </c>
      <c r="F1469" s="61"/>
      <c r="H1469" s="30"/>
    </row>
    <row r="1470" spans="1:8" s="19" customFormat="1" ht="24.75" customHeight="1" x14ac:dyDescent="0.25">
      <c r="A1470" s="59">
        <f>'[1]DEUDA X  FACTURA'!A1464</f>
        <v>46019</v>
      </c>
      <c r="B1470" s="55" t="str">
        <f>'[1]DEUDA X  FACTURA'!C1464</f>
        <v>B1500000020</v>
      </c>
      <c r="C1470" s="55" t="str">
        <f>'[1]DEUDA X  FACTURA'!D1464</f>
        <v xml:space="preserve">SUGEM </v>
      </c>
      <c r="D1470" s="60" t="str">
        <f>'[1]DEUDA X  FACTURA'!E1464</f>
        <v>SUMINISTRO MATERIAL MEDICO</v>
      </c>
      <c r="E1470" s="57">
        <f>'[1]DEUDA X  FACTURA'!F1464</f>
        <v>68676</v>
      </c>
      <c r="F1470" s="61"/>
      <c r="H1470" s="30"/>
    </row>
    <row r="1471" spans="1:8" s="19" customFormat="1" ht="24.75" customHeight="1" x14ac:dyDescent="0.25">
      <c r="A1471" s="59"/>
      <c r="B1471" s="55">
        <f>'[1]DEUDA X  FACTURA'!C1465</f>
        <v>0</v>
      </c>
      <c r="C1471" s="55" t="str">
        <f>'[1]DEUDA X  FACTURA'!D1465</f>
        <v>SOLUCIONES  NOBLE ALVAREZ</v>
      </c>
      <c r="D1471" s="60">
        <f>'[1]DEUDA X  FACTURA'!E1465</f>
        <v>0</v>
      </c>
      <c r="E1471" s="57">
        <f>'[1]DEUDA X  FACTURA'!F1465</f>
        <v>0</v>
      </c>
      <c r="F1471" s="61"/>
      <c r="H1471" s="30"/>
    </row>
    <row r="1472" spans="1:8" s="19" customFormat="1" ht="24.75" customHeight="1" x14ac:dyDescent="0.25">
      <c r="A1472" s="59"/>
      <c r="B1472" s="55">
        <f>'[1]DEUDA X  FACTURA'!C1466</f>
        <v>0</v>
      </c>
      <c r="C1472" s="55" t="str">
        <f>'[1]DEUDA X  FACTURA'!D1466</f>
        <v xml:space="preserve">SOLUCIONES  BAURO,SRL </v>
      </c>
      <c r="D1472" s="60">
        <f>'[1]DEUDA X  FACTURA'!E1466</f>
        <v>0</v>
      </c>
      <c r="E1472" s="57">
        <f>'[1]DEUDA X  FACTURA'!F1466</f>
        <v>0</v>
      </c>
      <c r="F1472" s="61"/>
      <c r="H1472" s="30"/>
    </row>
    <row r="1473" spans="1:8" s="19" customFormat="1" ht="24.75" customHeight="1" x14ac:dyDescent="0.25">
      <c r="A1473" s="59">
        <f>'[1]DEUDA X  FACTURA'!A1467</f>
        <v>45868</v>
      </c>
      <c r="B1473" s="55" t="str">
        <f>'[1]DEUDA X  FACTURA'!C1467</f>
        <v>B1500000011</v>
      </c>
      <c r="C1473" s="55" t="str">
        <f>'[1]DEUDA X  FACTURA'!D1467</f>
        <v>SUPLIDORA MARC VILLAF</v>
      </c>
      <c r="D1473" s="60" t="str">
        <f>'[1]DEUDA X  FACTURA'!E1467</f>
        <v>CARNES DE CERDO</v>
      </c>
      <c r="E1473" s="57">
        <f>'[1]DEUDA X  FACTURA'!F1467</f>
        <v>65675</v>
      </c>
      <c r="F1473" s="61"/>
      <c r="H1473" s="30"/>
    </row>
    <row r="1474" spans="1:8" s="19" customFormat="1" ht="24.75" customHeight="1" x14ac:dyDescent="0.25">
      <c r="A1474" s="59">
        <f>'[1]DEUDA X  FACTURA'!A1468</f>
        <v>45868</v>
      </c>
      <c r="B1474" s="55" t="str">
        <f>'[1]DEUDA X  FACTURA'!C1468</f>
        <v>B1500000009</v>
      </c>
      <c r="C1474" s="55" t="str">
        <f>'[1]DEUDA X  FACTURA'!D1468</f>
        <v>SUPLIDORA MARC VILLAF</v>
      </c>
      <c r="D1474" s="60" t="str">
        <f>'[1]DEUDA X  FACTURA'!E1468</f>
        <v>SUMINISTRO DE VERDURA Y POLLO</v>
      </c>
      <c r="E1474" s="57">
        <f>'[1]DEUDA X  FACTURA'!F1468</f>
        <v>128175</v>
      </c>
      <c r="F1474" s="61"/>
      <c r="H1474" s="30"/>
    </row>
    <row r="1475" spans="1:8" s="19" customFormat="1" ht="24.75" customHeight="1" x14ac:dyDescent="0.25">
      <c r="A1475" s="59">
        <f>'[1]DEUDA X  FACTURA'!A1469</f>
        <v>45868</v>
      </c>
      <c r="B1475" s="55" t="str">
        <f>'[1]DEUDA X  FACTURA'!C1469</f>
        <v>B1500000010</v>
      </c>
      <c r="C1475" s="55" t="str">
        <f>'[1]DEUDA X  FACTURA'!D1469</f>
        <v>SUPLIDORA MARC VILLAF</v>
      </c>
      <c r="D1475" s="60" t="str">
        <f>'[1]DEUDA X  FACTURA'!E1469</f>
        <v>QUESO AMARILLO</v>
      </c>
      <c r="E1475" s="57">
        <f>'[1]DEUDA X  FACTURA'!F1469</f>
        <v>58000</v>
      </c>
      <c r="F1475" s="61"/>
      <c r="H1475" s="30"/>
    </row>
    <row r="1476" spans="1:8" s="19" customFormat="1" ht="24.75" customHeight="1" x14ac:dyDescent="0.25">
      <c r="A1476" s="59">
        <f>'[1]DEUDA X  FACTURA'!A1470</f>
        <v>45887</v>
      </c>
      <c r="B1476" s="55" t="str">
        <f>'[1]DEUDA X  FACTURA'!C1470</f>
        <v>B1500000027</v>
      </c>
      <c r="C1476" s="55" t="str">
        <f>'[1]DEUDA X  FACTURA'!D1470</f>
        <v>SURBA SOLUTIONS ,SRL</v>
      </c>
      <c r="D1476" s="60" t="str">
        <f>'[1]DEUDA X  FACTURA'!E1470</f>
        <v xml:space="preserve">MODIFICACION Y ADECUACION SISTEMA DEDRAJE </v>
      </c>
      <c r="E1476" s="57">
        <f>'[1]DEUDA X  FACTURA'!F1470</f>
        <v>246030</v>
      </c>
      <c r="F1476" s="61"/>
      <c r="H1476" s="30"/>
    </row>
    <row r="1477" spans="1:8" s="19" customFormat="1" ht="24.75" customHeight="1" x14ac:dyDescent="0.25">
      <c r="A1477" s="59">
        <f>'[1]DEUDA X  FACTURA'!A1471</f>
        <v>45896</v>
      </c>
      <c r="B1477" s="55" t="str">
        <f>'[1]DEUDA X  FACTURA'!C1471</f>
        <v>B1500000028</v>
      </c>
      <c r="C1477" s="55" t="str">
        <f>'[1]DEUDA X  FACTURA'!D1471</f>
        <v>SURBA SOLUTIONS ,SRL</v>
      </c>
      <c r="D1477" s="60" t="str">
        <f>'[1]DEUDA X  FACTURA'!E1471</f>
        <v xml:space="preserve">MODIFICACION Y ADECUACION SISTEMA DEDRAJE </v>
      </c>
      <c r="E1477" s="57">
        <f>'[1]DEUDA X  FACTURA'!F1471</f>
        <v>246620</v>
      </c>
      <c r="F1477" s="61"/>
      <c r="H1477" s="30"/>
    </row>
    <row r="1478" spans="1:8" s="19" customFormat="1" ht="24.75" customHeight="1" x14ac:dyDescent="0.25">
      <c r="A1478" s="59"/>
      <c r="B1478" s="55">
        <f>'[1]DEUDA X  FACTURA'!C1472</f>
        <v>0</v>
      </c>
      <c r="C1478" s="55">
        <f>'[1]DEUDA X  FACTURA'!D1472</f>
        <v>0</v>
      </c>
      <c r="D1478" s="60">
        <f>'[1]DEUDA X  FACTURA'!E1472</f>
        <v>0</v>
      </c>
      <c r="E1478" s="57">
        <f>'[1]DEUDA X  FACTURA'!F1472</f>
        <v>0</v>
      </c>
      <c r="F1478" s="61"/>
      <c r="H1478" s="30"/>
    </row>
    <row r="1479" spans="1:8" s="19" customFormat="1" ht="24.75" customHeight="1" x14ac:dyDescent="0.25">
      <c r="A1479" s="59">
        <f>'[1]DEUDA X  FACTURA'!A1473</f>
        <v>46029</v>
      </c>
      <c r="B1479" s="55" t="str">
        <f>'[1]DEUDA X  FACTURA'!C1473</f>
        <v>B1500000013</v>
      </c>
      <c r="C1479" s="55" t="str">
        <f>'[1]DEUDA X  FACTURA'!D1473</f>
        <v>SUPLIXPERTS BTB ,EIRL</v>
      </c>
      <c r="D1479" s="60" t="str">
        <f>'[1]DEUDA X  FACTURA'!E1473</f>
        <v>MATERIAL FERRETEROS</v>
      </c>
      <c r="E1479" s="57">
        <f>'[1]DEUDA X  FACTURA'!F1473</f>
        <v>46863.11</v>
      </c>
      <c r="F1479" s="61"/>
      <c r="H1479" s="30"/>
    </row>
    <row r="1480" spans="1:8" s="19" customFormat="1" ht="24.75" customHeight="1" x14ac:dyDescent="0.25">
      <c r="A1480" s="59">
        <f>'[1]DEUDA X  FACTURA'!A1474</f>
        <v>45873</v>
      </c>
      <c r="B1480" s="55" t="str">
        <f>'[1]DEUDA X  FACTURA'!C1474</f>
        <v>B1500000099</v>
      </c>
      <c r="C1480" s="55" t="str">
        <f>'[1]DEUDA X  FACTURA'!D1474</f>
        <v>SOGOSUR .SRL</v>
      </c>
      <c r="D1480" s="60" t="str">
        <f>'[1]DEUDA X  FACTURA'!E1474</f>
        <v>MATERIAL MEDICO</v>
      </c>
      <c r="E1480" s="57">
        <f>'[1]DEUDA X  FACTURA'!F1474</f>
        <v>367050</v>
      </c>
      <c r="F1480" s="61"/>
      <c r="H1480" s="30"/>
    </row>
    <row r="1481" spans="1:8" s="19" customFormat="1" ht="24.75" customHeight="1" x14ac:dyDescent="0.25">
      <c r="A1481" s="59">
        <f>'[1]DEUDA X  FACTURA'!A1475</f>
        <v>45667</v>
      </c>
      <c r="B1481" s="55" t="str">
        <f>'[1]DEUDA X  FACTURA'!C1475</f>
        <v>B1500000110</v>
      </c>
      <c r="C1481" s="55" t="str">
        <f>'[1]DEUDA X  FACTURA'!D1475</f>
        <v>SOGOSUR .SRL</v>
      </c>
      <c r="D1481" s="60" t="str">
        <f>'[1]DEUDA X  FACTURA'!E1475</f>
        <v>MATERIAL MEDICO</v>
      </c>
      <c r="E1481" s="57">
        <f>'[1]DEUDA X  FACTURA'!F1475</f>
        <v>141936.5</v>
      </c>
      <c r="F1481" s="61"/>
      <c r="H1481" s="30"/>
    </row>
    <row r="1482" spans="1:8" s="19" customFormat="1" ht="24.75" customHeight="1" x14ac:dyDescent="0.25">
      <c r="A1482" s="59">
        <f>'[1]DEUDA X  FACTURA'!A1476</f>
        <v>45879</v>
      </c>
      <c r="B1482" s="55" t="str">
        <f>'[1]DEUDA X  FACTURA'!C1476</f>
        <v>B1500000119</v>
      </c>
      <c r="C1482" s="55" t="str">
        <f>'[1]DEUDA X  FACTURA'!D1476</f>
        <v>SOGOSUR .SRL</v>
      </c>
      <c r="D1482" s="60" t="str">
        <f>'[1]DEUDA X  FACTURA'!E1476</f>
        <v>MATERIAL MEDICO</v>
      </c>
      <c r="E1482" s="57">
        <f>'[1]DEUDA X  FACTURA'!F1476</f>
        <v>38430.83</v>
      </c>
      <c r="F1482" s="61"/>
      <c r="H1482" s="30"/>
    </row>
    <row r="1483" spans="1:8" s="19" customFormat="1" ht="24.75" customHeight="1" x14ac:dyDescent="0.25">
      <c r="A1483" s="59">
        <f>'[1]DEUDA X  FACTURA'!A1477</f>
        <v>45931</v>
      </c>
      <c r="B1483" s="55" t="str">
        <f>'[1]DEUDA X  FACTURA'!C1477</f>
        <v>B1500000111</v>
      </c>
      <c r="C1483" s="55" t="str">
        <f>'[1]DEUDA X  FACTURA'!D1477</f>
        <v>SOGOSUR .SRL</v>
      </c>
      <c r="D1483" s="60" t="str">
        <f>'[1]DEUDA X  FACTURA'!E1477</f>
        <v>MATERIAL MEDICO</v>
      </c>
      <c r="E1483" s="57">
        <f>'[1]DEUDA X  FACTURA'!F1477</f>
        <v>79392.990000000005</v>
      </c>
      <c r="F1483" s="61"/>
      <c r="H1483" s="30"/>
    </row>
    <row r="1484" spans="1:8" s="19" customFormat="1" ht="24.75" customHeight="1" x14ac:dyDescent="0.25">
      <c r="A1484" s="59"/>
      <c r="B1484" s="55">
        <f>'[1]DEUDA X  FACTURA'!C1478</f>
        <v>0</v>
      </c>
      <c r="C1484" s="55">
        <f>'[1]DEUDA X  FACTURA'!D1478</f>
        <v>0</v>
      </c>
      <c r="D1484" s="60">
        <f>'[1]DEUDA X  FACTURA'!E1478</f>
        <v>0</v>
      </c>
      <c r="E1484" s="57">
        <f>'[1]DEUDA X  FACTURA'!F1478</f>
        <v>0</v>
      </c>
      <c r="F1484" s="61"/>
      <c r="H1484" s="30"/>
    </row>
    <row r="1485" spans="1:8" s="19" customFormat="1" ht="24.75" customHeight="1" x14ac:dyDescent="0.25">
      <c r="A1485" s="59"/>
      <c r="B1485" s="55">
        <f>'[1]DEUDA X  FACTURA'!C1479</f>
        <v>0</v>
      </c>
      <c r="C1485" s="55">
        <f>'[1]DEUDA X  FACTURA'!D1479</f>
        <v>0</v>
      </c>
      <c r="D1485" s="60">
        <f>'[1]DEUDA X  FACTURA'!E1479</f>
        <v>0</v>
      </c>
      <c r="E1485" s="57">
        <f>'[1]DEUDA X  FACTURA'!F1479</f>
        <v>0</v>
      </c>
      <c r="F1485" s="61"/>
      <c r="H1485" s="30"/>
    </row>
    <row r="1486" spans="1:8" s="19" customFormat="1" ht="24.75" customHeight="1" x14ac:dyDescent="0.25">
      <c r="A1486" s="59">
        <f>'[1]DEUDA X  FACTURA'!A1480</f>
        <v>45936</v>
      </c>
      <c r="B1486" s="55" t="str">
        <f>'[1]DEUDA X  FACTURA'!C1480</f>
        <v>B1500000202</v>
      </c>
      <c r="C1486" s="55" t="str">
        <f>'[1]DEUDA X  FACTURA'!D1480</f>
        <v>SERVISOLUTIONS ND</v>
      </c>
      <c r="D1486" s="60" t="str">
        <f>'[1]DEUDA X  FACTURA'!E1480</f>
        <v xml:space="preserve">COMPRA DE TONER </v>
      </c>
      <c r="E1486" s="57">
        <f>'[1]DEUDA X  FACTURA'!F1480</f>
        <v>80240</v>
      </c>
      <c r="F1486" s="61"/>
      <c r="H1486" s="30"/>
    </row>
    <row r="1487" spans="1:8" s="19" customFormat="1" ht="24.75" customHeight="1" x14ac:dyDescent="0.25">
      <c r="A1487" s="59">
        <f>'[1]DEUDA X  FACTURA'!A1481</f>
        <v>44095</v>
      </c>
      <c r="B1487" s="55" t="str">
        <f>'[1]DEUDA X  FACTURA'!C1481</f>
        <v>B1500000186</v>
      </c>
      <c r="C1487" s="55" t="str">
        <f>'[1]DEUDA X  FACTURA'!D1481</f>
        <v>TALLER IND EVARISTO</v>
      </c>
      <c r="D1487" s="60" t="str">
        <f>'[1]DEUDA X  FACTURA'!E1481</f>
        <v>SORDADURA DE LA COPA DE LA BOMBA DE AGUA</v>
      </c>
      <c r="E1487" s="57">
        <f>'[1]DEUDA X  FACTURA'!F1481</f>
        <v>2596</v>
      </c>
      <c r="F1487" s="61"/>
      <c r="H1487" s="30"/>
    </row>
    <row r="1488" spans="1:8" s="19" customFormat="1" ht="24.75" customHeight="1" x14ac:dyDescent="0.25">
      <c r="A1488" s="59"/>
      <c r="B1488" s="55">
        <f>'[1]DEUDA X  FACTURA'!C1482</f>
        <v>0</v>
      </c>
      <c r="C1488" s="55" t="str">
        <f>'[1]DEUDA X  FACTURA'!D1482</f>
        <v>TALLER EL PELUCHE</v>
      </c>
      <c r="D1488" s="60">
        <f>'[1]DEUDA X  FACTURA'!E1482</f>
        <v>0</v>
      </c>
      <c r="E1488" s="57">
        <f>'[1]DEUDA X  FACTURA'!F1482</f>
        <v>0</v>
      </c>
      <c r="F1488" s="61"/>
      <c r="H1488" s="30"/>
    </row>
    <row r="1489" spans="1:8" s="19" customFormat="1" ht="24.75" customHeight="1" x14ac:dyDescent="0.25">
      <c r="A1489" s="59"/>
      <c r="B1489" s="55">
        <f>'[1]DEUDA X  FACTURA'!C1483</f>
        <v>0</v>
      </c>
      <c r="C1489" s="55" t="str">
        <f>'[1]DEUDA X  FACTURA'!D1483</f>
        <v>TAPICERIA BRITO</v>
      </c>
      <c r="D1489" s="60">
        <f>'[1]DEUDA X  FACTURA'!E1483</f>
        <v>0</v>
      </c>
      <c r="E1489" s="57">
        <f>'[1]DEUDA X  FACTURA'!F1483</f>
        <v>0</v>
      </c>
      <c r="F1489" s="61"/>
      <c r="H1489" s="30"/>
    </row>
    <row r="1490" spans="1:8" s="19" customFormat="1" ht="24.75" customHeight="1" x14ac:dyDescent="0.25">
      <c r="A1490" s="59"/>
      <c r="B1490" s="55">
        <f>'[1]DEUDA X  FACTURA'!C1484</f>
        <v>0</v>
      </c>
      <c r="C1490" s="55" t="str">
        <f>'[1]DEUDA X  FACTURA'!D1484</f>
        <v>TERNURA FM</v>
      </c>
      <c r="D1490" s="60">
        <f>'[1]DEUDA X  FACTURA'!E1484</f>
        <v>0</v>
      </c>
      <c r="E1490" s="57">
        <f>'[1]DEUDA X  FACTURA'!F1484</f>
        <v>0</v>
      </c>
      <c r="F1490" s="61"/>
      <c r="H1490" s="30"/>
    </row>
    <row r="1491" spans="1:8" s="19" customFormat="1" ht="24.75" customHeight="1" x14ac:dyDescent="0.25">
      <c r="A1491" s="59">
        <f>'[1]DEUDA X  FACTURA'!A1485</f>
        <v>45877</v>
      </c>
      <c r="B1491" s="55" t="str">
        <f>'[1]DEUDA X  FACTURA'!C1485</f>
        <v>B1500000051</v>
      </c>
      <c r="C1491" s="55" t="str">
        <f>'[1]DEUDA X  FACTURA'!D1485</f>
        <v>COMPAÑIA DE TRANSPORTE YAHWEH SRL</v>
      </c>
      <c r="D1491" s="60" t="str">
        <f>'[1]DEUDA X  FACTURA'!E1485</f>
        <v>VIAJES A SANTO DOMINGO</v>
      </c>
      <c r="E1491" s="57">
        <f>'[1]DEUDA X  FACTURA'!F1485</f>
        <v>40000</v>
      </c>
      <c r="F1491" s="61"/>
      <c r="H1491" s="30"/>
    </row>
    <row r="1492" spans="1:8" s="19" customFormat="1" ht="24.75" customHeight="1" x14ac:dyDescent="0.25">
      <c r="A1492" s="59">
        <f>'[1]DEUDA X  FACTURA'!A1486</f>
        <v>45929</v>
      </c>
      <c r="B1492" s="55" t="str">
        <f>'[1]DEUDA X  FACTURA'!C1486</f>
        <v>B1500000054</v>
      </c>
      <c r="C1492" s="55" t="str">
        <f>'[1]DEUDA X  FACTURA'!D1486</f>
        <v>COMPAÑIA DE TRANSPORTE YAHWEH SRL</v>
      </c>
      <c r="D1492" s="60" t="str">
        <f>'[1]DEUDA X  FACTURA'!E1486</f>
        <v>VIAJES A SANTO DOMINGO</v>
      </c>
      <c r="E1492" s="57">
        <f>'[1]DEUDA X  FACTURA'!F1486</f>
        <v>60000</v>
      </c>
      <c r="F1492" s="61"/>
      <c r="H1492" s="30"/>
    </row>
    <row r="1493" spans="1:8" s="19" customFormat="1" ht="24.75" customHeight="1" x14ac:dyDescent="0.25">
      <c r="A1493" s="59">
        <f>'[1]DEUDA X  FACTURA'!A1487</f>
        <v>45898</v>
      </c>
      <c r="B1493" s="55" t="str">
        <f>'[1]DEUDA X  FACTURA'!C1487</f>
        <v>B1500000053</v>
      </c>
      <c r="C1493" s="55" t="str">
        <f>'[1]DEUDA X  FACTURA'!D1487</f>
        <v>COMPAÑIA DE TRANSPORTE YAHWEH SRL</v>
      </c>
      <c r="D1493" s="60" t="str">
        <f>'[1]DEUDA X  FACTURA'!E1487</f>
        <v>VIAJES A SANTO DOMINGO</v>
      </c>
      <c r="E1493" s="57">
        <f>'[1]DEUDA X  FACTURA'!F1487</f>
        <v>60000</v>
      </c>
      <c r="F1493" s="61"/>
      <c r="H1493" s="30"/>
    </row>
    <row r="1494" spans="1:8" s="19" customFormat="1" ht="24.75" customHeight="1" x14ac:dyDescent="0.25">
      <c r="A1494" s="59">
        <f>'[1]DEUDA X  FACTURA'!A1488</f>
        <v>45958</v>
      </c>
      <c r="B1494" s="55" t="str">
        <f>'[1]DEUDA X  FACTURA'!C1488</f>
        <v>B1500000055</v>
      </c>
      <c r="C1494" s="55" t="str">
        <f>'[1]DEUDA X  FACTURA'!D1488</f>
        <v>COMPAÑIA DE TRANSPORTE YAHWEH SRL</v>
      </c>
      <c r="D1494" s="60" t="str">
        <f>'[1]DEUDA X  FACTURA'!E1488</f>
        <v>VIAJES A SANTO DOMINGO</v>
      </c>
      <c r="E1494" s="57">
        <f>'[1]DEUDA X  FACTURA'!F1488</f>
        <v>60000</v>
      </c>
      <c r="F1494" s="61"/>
      <c r="H1494" s="30"/>
    </row>
    <row r="1495" spans="1:8" s="19" customFormat="1" ht="24.75" customHeight="1" x14ac:dyDescent="0.25">
      <c r="A1495" s="59">
        <f>'[1]DEUDA X  FACTURA'!A1489</f>
        <v>0</v>
      </c>
      <c r="B1495" s="55">
        <f>'[1]DEUDA X  FACTURA'!C1489</f>
        <v>0</v>
      </c>
      <c r="C1495" s="55">
        <f>'[1]DEUDA X  FACTURA'!D1489</f>
        <v>0</v>
      </c>
      <c r="D1495" s="60">
        <f>'[1]DEUDA X  FACTURA'!E1489</f>
        <v>0</v>
      </c>
      <c r="E1495" s="57">
        <f>'[1]DEUDA X  FACTURA'!F1489</f>
        <v>0</v>
      </c>
      <c r="F1495" s="61"/>
      <c r="H1495" s="30"/>
    </row>
    <row r="1496" spans="1:8" s="19" customFormat="1" ht="24.75" customHeight="1" x14ac:dyDescent="0.25">
      <c r="A1496" s="59">
        <f>'[1]DEUDA X  FACTURA'!A1490</f>
        <v>44137</v>
      </c>
      <c r="B1496" s="55">
        <f>'[1]DEUDA X  FACTURA'!C1490</f>
        <v>7989</v>
      </c>
      <c r="C1496" s="55" t="str">
        <f>'[1]DEUDA X  FACTURA'!D1490</f>
        <v>TOMAS MONTERO</v>
      </c>
      <c r="D1496" s="60" t="str">
        <f>'[1]DEUDA X  FACTURA'!E1490</f>
        <v>ALIMENTOS</v>
      </c>
      <c r="E1496" s="57">
        <f>'[1]DEUDA X  FACTURA'!F1490</f>
        <v>3800</v>
      </c>
      <c r="F1496" s="61"/>
      <c r="H1496" s="30"/>
    </row>
    <row r="1497" spans="1:8" s="19" customFormat="1" ht="24.75" customHeight="1" x14ac:dyDescent="0.25">
      <c r="A1497" s="59">
        <f>'[1]DEUDA X  FACTURA'!A1491</f>
        <v>44116</v>
      </c>
      <c r="B1497" s="55">
        <f>'[1]DEUDA X  FACTURA'!C1491</f>
        <v>7929</v>
      </c>
      <c r="C1497" s="55" t="str">
        <f>'[1]DEUDA X  FACTURA'!D1491</f>
        <v>TOMAS MONTERO</v>
      </c>
      <c r="D1497" s="60" t="str">
        <f>'[1]DEUDA X  FACTURA'!E1491</f>
        <v>ALIMENTOS</v>
      </c>
      <c r="E1497" s="57">
        <f>'[1]DEUDA X  FACTURA'!F1491</f>
        <v>17264</v>
      </c>
      <c r="F1497" s="61"/>
      <c r="H1497" s="30"/>
    </row>
    <row r="1498" spans="1:8" s="19" customFormat="1" ht="24.75" customHeight="1" x14ac:dyDescent="0.25">
      <c r="A1498" s="59">
        <f>'[1]DEUDA X  FACTURA'!A1492</f>
        <v>44106</v>
      </c>
      <c r="B1498" s="55">
        <f>'[1]DEUDA X  FACTURA'!C1492</f>
        <v>7868</v>
      </c>
      <c r="C1498" s="55" t="str">
        <f>'[1]DEUDA X  FACTURA'!D1492</f>
        <v>TOMAS MONTERO</v>
      </c>
      <c r="D1498" s="60" t="str">
        <f>'[1]DEUDA X  FACTURA'!E1492</f>
        <v>ALIMENTOS</v>
      </c>
      <c r="E1498" s="57">
        <f>'[1]DEUDA X  FACTURA'!F1492</f>
        <v>37887</v>
      </c>
      <c r="F1498" s="61"/>
      <c r="H1498" s="30"/>
    </row>
    <row r="1499" spans="1:8" s="19" customFormat="1" ht="24.75" customHeight="1" x14ac:dyDescent="0.25">
      <c r="A1499" s="59">
        <f>'[1]DEUDA X  FACTURA'!A1493</f>
        <v>44120</v>
      </c>
      <c r="B1499" s="55">
        <f>'[1]DEUDA X  FACTURA'!C1493</f>
        <v>7886</v>
      </c>
      <c r="C1499" s="55" t="str">
        <f>'[1]DEUDA X  FACTURA'!D1493</f>
        <v>TOMAS MONTERO</v>
      </c>
      <c r="D1499" s="60" t="str">
        <f>'[1]DEUDA X  FACTURA'!E1493</f>
        <v>ALIMENTOS</v>
      </c>
      <c r="E1499" s="57">
        <f>'[1]DEUDA X  FACTURA'!F1493</f>
        <v>10350</v>
      </c>
      <c r="F1499" s="61"/>
      <c r="H1499" s="30"/>
    </row>
    <row r="1500" spans="1:8" s="19" customFormat="1" ht="24.75" customHeight="1" x14ac:dyDescent="0.25">
      <c r="A1500" s="59">
        <f>'[1]DEUDA X  FACTURA'!A1494</f>
        <v>44089</v>
      </c>
      <c r="B1500" s="55">
        <f>'[1]DEUDA X  FACTURA'!C1494</f>
        <v>7866</v>
      </c>
      <c r="C1500" s="55" t="str">
        <f>'[1]DEUDA X  FACTURA'!D1494</f>
        <v>TOMAS MONTERO</v>
      </c>
      <c r="D1500" s="60" t="str">
        <f>'[1]DEUDA X  FACTURA'!E1494</f>
        <v>ALIMENTOS</v>
      </c>
      <c r="E1500" s="57">
        <f>'[1]DEUDA X  FACTURA'!F1494</f>
        <v>31458.5</v>
      </c>
      <c r="F1500" s="61"/>
      <c r="H1500" s="30"/>
    </row>
    <row r="1501" spans="1:8" s="19" customFormat="1" ht="24.75" customHeight="1" x14ac:dyDescent="0.25">
      <c r="A1501" s="59">
        <f>'[1]DEUDA X  FACTURA'!A1495</f>
        <v>44075</v>
      </c>
      <c r="B1501" s="55">
        <f>'[1]DEUDA X  FACTURA'!C1495</f>
        <v>7819</v>
      </c>
      <c r="C1501" s="55" t="str">
        <f>'[1]DEUDA X  FACTURA'!D1495</f>
        <v>TOMAS MONTERO</v>
      </c>
      <c r="D1501" s="60" t="str">
        <f>'[1]DEUDA X  FACTURA'!E1495</f>
        <v>ALIMENTOS</v>
      </c>
      <c r="E1501" s="57">
        <f>'[1]DEUDA X  FACTURA'!F1495</f>
        <v>221776</v>
      </c>
      <c r="F1501" s="61"/>
      <c r="H1501" s="30"/>
    </row>
    <row r="1502" spans="1:8" s="19" customFormat="1" ht="24.75" customHeight="1" x14ac:dyDescent="0.25">
      <c r="A1502" s="59">
        <f>'[1]DEUDA X  FACTURA'!A1496</f>
        <v>44060</v>
      </c>
      <c r="B1502" s="55">
        <f>'[1]DEUDA X  FACTURA'!C1496</f>
        <v>7787</v>
      </c>
      <c r="C1502" s="55" t="str">
        <f>'[1]DEUDA X  FACTURA'!D1496</f>
        <v>TOMAS MONTERO</v>
      </c>
      <c r="D1502" s="60" t="str">
        <f>'[1]DEUDA X  FACTURA'!E1496</f>
        <v>ALIMENTOS</v>
      </c>
      <c r="E1502" s="57">
        <f>'[1]DEUDA X  FACTURA'!F1496</f>
        <v>202849.96</v>
      </c>
      <c r="F1502" s="61"/>
      <c r="H1502" s="30"/>
    </row>
    <row r="1503" spans="1:8" s="19" customFormat="1" ht="24.75" customHeight="1" x14ac:dyDescent="0.25">
      <c r="A1503" s="59">
        <f>'[1]DEUDA X  FACTURA'!A1497</f>
        <v>44046</v>
      </c>
      <c r="B1503" s="55">
        <f>'[1]DEUDA X  FACTURA'!C1497</f>
        <v>7714</v>
      </c>
      <c r="C1503" s="55" t="str">
        <f>'[1]DEUDA X  FACTURA'!D1497</f>
        <v>TOMAS MONTERO</v>
      </c>
      <c r="D1503" s="60" t="str">
        <f>'[1]DEUDA X  FACTURA'!E1497</f>
        <v>ALIMENTOS</v>
      </c>
      <c r="E1503" s="57">
        <f>'[1]DEUDA X  FACTURA'!F1497</f>
        <v>213550</v>
      </c>
      <c r="F1503" s="61"/>
      <c r="H1503" s="30"/>
    </row>
    <row r="1504" spans="1:8" s="19" customFormat="1" ht="24.75" customHeight="1" x14ac:dyDescent="0.25">
      <c r="A1504" s="59"/>
      <c r="B1504" s="55">
        <f>'[1]DEUDA X  FACTURA'!C1498</f>
        <v>0</v>
      </c>
      <c r="C1504" s="55">
        <f>'[1]DEUDA X  FACTURA'!D1498</f>
        <v>0</v>
      </c>
      <c r="D1504" s="60">
        <f>'[1]DEUDA X  FACTURA'!E1498</f>
        <v>0</v>
      </c>
      <c r="E1504" s="57">
        <f>'[1]DEUDA X  FACTURA'!F1498</f>
        <v>0</v>
      </c>
      <c r="F1504" s="61"/>
      <c r="H1504" s="30"/>
    </row>
    <row r="1505" spans="1:8" s="19" customFormat="1" ht="24.75" customHeight="1" x14ac:dyDescent="0.25">
      <c r="A1505" s="59"/>
      <c r="B1505" s="55">
        <f>'[1]DEUDA X  FACTURA'!C1499</f>
        <v>0</v>
      </c>
      <c r="C1505" s="55">
        <f>'[1]DEUDA X  FACTURA'!D1499</f>
        <v>0</v>
      </c>
      <c r="D1505" s="60">
        <f>'[1]DEUDA X  FACTURA'!E1499</f>
        <v>0</v>
      </c>
      <c r="E1505" s="57">
        <f>'[1]DEUDA X  FACTURA'!F1499</f>
        <v>0</v>
      </c>
      <c r="F1505" s="61"/>
      <c r="H1505" s="30"/>
    </row>
    <row r="1506" spans="1:8" s="19" customFormat="1" ht="24.75" customHeight="1" x14ac:dyDescent="0.25">
      <c r="A1506" s="59"/>
      <c r="B1506" s="55">
        <f>'[1]DEUDA X  FACTURA'!C1500</f>
        <v>0</v>
      </c>
      <c r="C1506" s="55" t="str">
        <f>'[1]DEUDA X  FACTURA'!D1500</f>
        <v>TELELITE NET WORKS</v>
      </c>
      <c r="D1506" s="60">
        <f>'[1]DEUDA X  FACTURA'!E1500</f>
        <v>0</v>
      </c>
      <c r="E1506" s="57">
        <f>'[1]DEUDA X  FACTURA'!F1500</f>
        <v>0</v>
      </c>
      <c r="F1506" s="61"/>
      <c r="H1506" s="30"/>
    </row>
    <row r="1507" spans="1:8" s="19" customFormat="1" ht="24.75" customHeight="1" x14ac:dyDescent="0.25">
      <c r="A1507" s="59"/>
      <c r="B1507" s="55">
        <f>'[1]DEUDA X  FACTURA'!C1501</f>
        <v>0</v>
      </c>
      <c r="C1507" s="55" t="str">
        <f>'[1]DEUDA X  FACTURA'!D1501</f>
        <v>VANGUARDIA SALUD, S.R.L.</v>
      </c>
      <c r="D1507" s="60">
        <f>'[1]DEUDA X  FACTURA'!E1501</f>
        <v>0</v>
      </c>
      <c r="E1507" s="57">
        <f>'[1]DEUDA X  FACTURA'!F1501</f>
        <v>0</v>
      </c>
      <c r="F1507" s="61"/>
      <c r="H1507" s="30"/>
    </row>
    <row r="1508" spans="1:8" s="19" customFormat="1" ht="24.75" customHeight="1" x14ac:dyDescent="0.25">
      <c r="A1508" s="59">
        <f>'[1]DEUDA X  FACTURA'!A1502</f>
        <v>46050</v>
      </c>
      <c r="B1508" s="55" t="str">
        <f>'[1]DEUDA X  FACTURA'!C1502</f>
        <v>E4500000000127</v>
      </c>
      <c r="C1508" s="55" t="str">
        <f>'[1]DEUDA X  FACTURA'!D1502</f>
        <v>VAL-KAMED</v>
      </c>
      <c r="D1508" s="60" t="str">
        <f>'[1]DEUDA X  FACTURA'!E1502</f>
        <v>MEDICAMENTOS</v>
      </c>
      <c r="E1508" s="57">
        <f>'[1]DEUDA X  FACTURA'!F1502</f>
        <v>246878.5</v>
      </c>
      <c r="F1508" s="61"/>
      <c r="H1508" s="30"/>
    </row>
    <row r="1509" spans="1:8" s="19" customFormat="1" ht="24.75" customHeight="1" x14ac:dyDescent="0.25">
      <c r="A1509" s="59"/>
      <c r="B1509" s="55">
        <f>'[1]DEUDA X  FACTURA'!C1503</f>
        <v>0</v>
      </c>
      <c r="C1509" s="55" t="str">
        <f>'[1]DEUDA X  FACTURA'!D1503</f>
        <v>VENDIFAR</v>
      </c>
      <c r="D1509" s="60">
        <f>'[1]DEUDA X  FACTURA'!E1503</f>
        <v>0</v>
      </c>
      <c r="E1509" s="57">
        <f>'[1]DEUDA X  FACTURA'!F1503</f>
        <v>0</v>
      </c>
      <c r="F1509" s="61"/>
      <c r="H1509" s="30"/>
    </row>
    <row r="1510" spans="1:8" s="19" customFormat="1" ht="24.75" customHeight="1" x14ac:dyDescent="0.25">
      <c r="A1510" s="59">
        <f>'[1]DEUDA X  FACTURA'!A1504</f>
        <v>42480</v>
      </c>
      <c r="B1510" s="55">
        <f>'[1]DEUDA X  FACTURA'!C1504</f>
        <v>6</v>
      </c>
      <c r="C1510" s="55" t="str">
        <f>'[1]DEUDA X  FACTURA'!D1504</f>
        <v>VIMEPHAR, SRL</v>
      </c>
      <c r="D1510" s="60" t="str">
        <f>'[1]DEUDA X  FACTURA'!E1504</f>
        <v>MEDICAMENTOS/MAT.MEDICO</v>
      </c>
      <c r="E1510" s="57">
        <f>'[1]DEUDA X  FACTURA'!F1504</f>
        <v>61094</v>
      </c>
      <c r="F1510" s="61"/>
      <c r="H1510" s="30"/>
    </row>
    <row r="1511" spans="1:8" s="19" customFormat="1" ht="24.75" customHeight="1" x14ac:dyDescent="0.25">
      <c r="A1511" s="59">
        <f>'[1]DEUDA X  FACTURA'!A1505</f>
        <v>42473</v>
      </c>
      <c r="B1511" s="55">
        <f>'[1]DEUDA X  FACTURA'!C1505</f>
        <v>5</v>
      </c>
      <c r="C1511" s="55" t="str">
        <f>'[1]DEUDA X  FACTURA'!D1505</f>
        <v>VIMEPHAR, SRL</v>
      </c>
      <c r="D1511" s="60" t="str">
        <f>'[1]DEUDA X  FACTURA'!E1505</f>
        <v>MEDICAMENTOS</v>
      </c>
      <c r="E1511" s="57">
        <f>'[1]DEUDA X  FACTURA'!F1505</f>
        <v>29500</v>
      </c>
      <c r="F1511" s="61"/>
      <c r="H1511" s="30"/>
    </row>
    <row r="1512" spans="1:8" s="19" customFormat="1" ht="24.75" customHeight="1" x14ac:dyDescent="0.25">
      <c r="A1512" s="59">
        <f>'[1]DEUDA X  FACTURA'!A1506</f>
        <v>42551</v>
      </c>
      <c r="B1512" s="55">
        <f>'[1]DEUDA X  FACTURA'!C1506</f>
        <v>7</v>
      </c>
      <c r="C1512" s="55" t="str">
        <f>'[1]DEUDA X  FACTURA'!D1506</f>
        <v>VIMEPHAR, SRL</v>
      </c>
      <c r="D1512" s="60" t="str">
        <f>'[1]DEUDA X  FACTURA'!E1506</f>
        <v>MEDICAMENTOS</v>
      </c>
      <c r="E1512" s="57">
        <f>'[1]DEUDA X  FACTURA'!F1506</f>
        <v>18500</v>
      </c>
      <c r="F1512" s="61"/>
      <c r="H1512" s="30"/>
    </row>
    <row r="1513" spans="1:8" s="19" customFormat="1" ht="24.75" customHeight="1" x14ac:dyDescent="0.25">
      <c r="A1513" s="59">
        <f>'[1]DEUDA X  FACTURA'!A1507</f>
        <v>42559</v>
      </c>
      <c r="B1513" s="55">
        <f>'[1]DEUDA X  FACTURA'!C1507</f>
        <v>8</v>
      </c>
      <c r="C1513" s="55" t="str">
        <f>'[1]DEUDA X  FACTURA'!D1507</f>
        <v>VIMEPHAR, SRL</v>
      </c>
      <c r="D1513" s="60" t="str">
        <f>'[1]DEUDA X  FACTURA'!E1507</f>
        <v>MEDICAMENTOS</v>
      </c>
      <c r="E1513" s="57">
        <f>'[1]DEUDA X  FACTURA'!F1507</f>
        <v>37000</v>
      </c>
      <c r="F1513" s="61"/>
      <c r="H1513" s="30"/>
    </row>
    <row r="1514" spans="1:8" s="19" customFormat="1" ht="24.75" customHeight="1" x14ac:dyDescent="0.25">
      <c r="A1514" s="59">
        <f>'[1]DEUDA X  FACTURA'!A1508</f>
        <v>42580</v>
      </c>
      <c r="B1514" s="55">
        <f>'[1]DEUDA X  FACTURA'!C1508</f>
        <v>9</v>
      </c>
      <c r="C1514" s="55" t="str">
        <f>'[1]DEUDA X  FACTURA'!D1508</f>
        <v>VIMEPHAR, SRL</v>
      </c>
      <c r="D1514" s="60" t="str">
        <f>'[1]DEUDA X  FACTURA'!E1508</f>
        <v>MEDICAMENTOS</v>
      </c>
      <c r="E1514" s="57">
        <f>'[1]DEUDA X  FACTURA'!F1508</f>
        <v>101000</v>
      </c>
      <c r="F1514" s="61"/>
      <c r="H1514" s="30"/>
    </row>
    <row r="1515" spans="1:8" s="19" customFormat="1" ht="24.75" customHeight="1" x14ac:dyDescent="0.25">
      <c r="A1515" s="59"/>
      <c r="B1515" s="55">
        <f>'[1]DEUDA X  FACTURA'!C1509</f>
        <v>0</v>
      </c>
      <c r="C1515" s="55">
        <f>'[1]DEUDA X  FACTURA'!D1509</f>
        <v>0</v>
      </c>
      <c r="D1515" s="60">
        <f>'[1]DEUDA X  FACTURA'!E1509</f>
        <v>0</v>
      </c>
      <c r="E1515" s="57">
        <f>'[1]DEUDA X  FACTURA'!F1509</f>
        <v>0</v>
      </c>
      <c r="F1515" s="61"/>
      <c r="H1515" s="30"/>
    </row>
    <row r="1516" spans="1:8" s="19" customFormat="1" ht="24.75" customHeight="1" x14ac:dyDescent="0.25">
      <c r="A1516" s="59"/>
      <c r="B1516" s="55">
        <f>'[1]DEUDA X  FACTURA'!C1510</f>
        <v>0</v>
      </c>
      <c r="C1516" s="55">
        <f>'[1]DEUDA X  FACTURA'!D1510</f>
        <v>0</v>
      </c>
      <c r="D1516" s="60">
        <f>'[1]DEUDA X  FACTURA'!E1510</f>
        <v>0</v>
      </c>
      <c r="E1516" s="57">
        <f>'[1]DEUDA X  FACTURA'!F1510</f>
        <v>0</v>
      </c>
      <c r="F1516" s="61"/>
      <c r="H1516" s="30"/>
    </row>
    <row r="1517" spans="1:8" s="19" customFormat="1" ht="24.75" customHeight="1" x14ac:dyDescent="0.25">
      <c r="A1517" s="59"/>
      <c r="B1517" s="55">
        <f>'[1]DEUDA X  FACTURA'!C1511</f>
        <v>0</v>
      </c>
      <c r="C1517" s="55">
        <f>'[1]DEUDA X  FACTURA'!D1511</f>
        <v>0</v>
      </c>
      <c r="D1517" s="60">
        <f>'[1]DEUDA X  FACTURA'!E1511</f>
        <v>0</v>
      </c>
      <c r="E1517" s="57">
        <f>'[1]DEUDA X  FACTURA'!F1511</f>
        <v>0</v>
      </c>
      <c r="F1517" s="61"/>
      <c r="H1517" s="30"/>
    </row>
    <row r="1518" spans="1:8" s="19" customFormat="1" ht="24.75" customHeight="1" x14ac:dyDescent="0.25">
      <c r="A1518" s="59">
        <f>'[1]DEUDA X  FACTURA'!A1512</f>
        <v>45911</v>
      </c>
      <c r="B1518" s="55" t="str">
        <f>'[1]DEUDA X  FACTURA'!C1512</f>
        <v>B1500000221</v>
      </c>
      <c r="C1518" s="55" t="str">
        <f>'[1]DEUDA X  FACTURA'!D1512</f>
        <v>VALERYN COMERCIAL</v>
      </c>
      <c r="D1518" s="60" t="str">
        <f>'[1]DEUDA X  FACTURA'!E1512</f>
        <v>SERVICIO DE CONSTRUCION DE CASETA</v>
      </c>
      <c r="E1518" s="57">
        <f>'[1]DEUDA X  FACTURA'!F1512</f>
        <v>210000.02</v>
      </c>
      <c r="F1518" s="61"/>
      <c r="H1518" s="30"/>
    </row>
    <row r="1519" spans="1:8" s="19" customFormat="1" ht="24.75" customHeight="1" x14ac:dyDescent="0.25">
      <c r="A1519" s="59" t="str">
        <f>'[1]DEUDA X  FACTURA'!A1513</f>
        <v>09/01/206</v>
      </c>
      <c r="B1519" s="55" t="str">
        <f>'[1]DEUDA X  FACTURA'!C1513</f>
        <v>B1500004828</v>
      </c>
      <c r="C1519" s="55" t="str">
        <f>'[1]DEUDA X  FACTURA'!D1513</f>
        <v>WIMEZA ELECTRONICS</v>
      </c>
      <c r="D1519" s="60">
        <f>'[1]DEUDA X  FACTURA'!E1513</f>
        <v>0</v>
      </c>
      <c r="E1519" s="57">
        <f>'[1]DEUDA X  FACTURA'!F1513</f>
        <v>126285</v>
      </c>
      <c r="F1519" s="61"/>
      <c r="H1519" s="30"/>
    </row>
    <row r="1520" spans="1:8" s="19" customFormat="1" ht="24.75" customHeight="1" x14ac:dyDescent="0.25">
      <c r="A1520" s="59"/>
      <c r="B1520" s="55">
        <f>'[1]DEUDA X  FACTURA'!C1514</f>
        <v>0</v>
      </c>
      <c r="C1520" s="55">
        <f>'[1]DEUDA X  FACTURA'!D1514</f>
        <v>0</v>
      </c>
      <c r="D1520" s="60">
        <f>'[1]DEUDA X  FACTURA'!E1514</f>
        <v>0</v>
      </c>
      <c r="E1520" s="57">
        <f>'[1]DEUDA X  FACTURA'!F1514</f>
        <v>0</v>
      </c>
      <c r="F1520" s="61"/>
      <c r="H1520" s="30"/>
    </row>
    <row r="1521" spans="1:8" s="19" customFormat="1" ht="24.75" customHeight="1" x14ac:dyDescent="0.25">
      <c r="A1521" s="59">
        <f>'[1]DEUDA X  FACTURA'!A1515</f>
        <v>45995</v>
      </c>
      <c r="B1521" s="55" t="str">
        <f>'[1]DEUDA X  FACTURA'!C1515</f>
        <v>B1500000089</v>
      </c>
      <c r="C1521" s="55" t="str">
        <f>'[1]DEUDA X  FACTURA'!D1515</f>
        <v>WENCAR  RELLENOS FACIALES SRL</v>
      </c>
      <c r="D1521" s="60" t="str">
        <f>'[1]DEUDA X  FACTURA'!E1515</f>
        <v>MATERIAL MEDICO QUIRURICO</v>
      </c>
      <c r="E1521" s="57">
        <f>'[1]DEUDA X  FACTURA'!F1515</f>
        <v>214680</v>
      </c>
      <c r="F1521" s="61"/>
      <c r="H1521" s="30"/>
    </row>
    <row r="1522" spans="1:8" s="19" customFormat="1" ht="24.75" customHeight="1" x14ac:dyDescent="0.25">
      <c r="A1522" s="59">
        <f>'[1]DEUDA X  FACTURA'!A1516</f>
        <v>45968</v>
      </c>
      <c r="B1522" s="55" t="str">
        <f>'[1]DEUDA X  FACTURA'!C1516</f>
        <v>B1500000079</v>
      </c>
      <c r="C1522" s="55" t="str">
        <f>'[1]DEUDA X  FACTURA'!D1516</f>
        <v>WENCAR  RELLENOS FACIALES SRL</v>
      </c>
      <c r="D1522" s="60" t="str">
        <f>'[1]DEUDA X  FACTURA'!E1516</f>
        <v>MATERIAL MEDICO QUIRURICO</v>
      </c>
      <c r="E1522" s="57">
        <f>'[1]DEUDA X  FACTURA'!F1516</f>
        <v>226756</v>
      </c>
      <c r="F1522" s="61"/>
      <c r="H1522" s="30"/>
    </row>
    <row r="1523" spans="1:8" s="19" customFormat="1" ht="24.75" customHeight="1" x14ac:dyDescent="0.25">
      <c r="A1523" s="59">
        <f>'[1]DEUDA X  FACTURA'!A1517</f>
        <v>46007</v>
      </c>
      <c r="B1523" s="55" t="str">
        <f>'[1]DEUDA X  FACTURA'!C1517</f>
        <v>B1500000098</v>
      </c>
      <c r="C1523" s="55" t="str">
        <f>'[1]DEUDA X  FACTURA'!D1517</f>
        <v>WENCAR  RELLENOS FACIALES SRL</v>
      </c>
      <c r="D1523" s="60" t="str">
        <f>'[1]DEUDA X  FACTURA'!E1517</f>
        <v>MATERIAL MEDICO QUIRURICO</v>
      </c>
      <c r="E1523" s="57">
        <f>'[1]DEUDA X  FACTURA'!F1517</f>
        <v>203196</v>
      </c>
      <c r="F1523" s="61"/>
      <c r="H1523" s="30"/>
    </row>
    <row r="1524" spans="1:8" s="19" customFormat="1" ht="24.75" customHeight="1" x14ac:dyDescent="0.25">
      <c r="A1524" s="59">
        <f>'[1]DEUDA X  FACTURA'!A1518</f>
        <v>46001</v>
      </c>
      <c r="B1524" s="55" t="str">
        <f>'[1]DEUDA X  FACTURA'!C1518</f>
        <v>B15000000931</v>
      </c>
      <c r="C1524" s="55" t="str">
        <f>'[1]DEUDA X  FACTURA'!D1518</f>
        <v>WENCAR  RELLENOS FACIALES SRL</v>
      </c>
      <c r="D1524" s="60" t="str">
        <f>'[1]DEUDA X  FACTURA'!E1518</f>
        <v>MATERIAL MEDICO QUIRURICO</v>
      </c>
      <c r="E1524" s="57">
        <f>'[1]DEUDA X  FACTURA'!F1518</f>
        <v>238950</v>
      </c>
      <c r="F1524" s="61"/>
      <c r="H1524" s="30"/>
    </row>
    <row r="1525" spans="1:8" s="19" customFormat="1" ht="24.75" customHeight="1" x14ac:dyDescent="0.25">
      <c r="A1525" s="59"/>
      <c r="B1525" s="55">
        <f>'[1]DEUDA X  FACTURA'!C1519</f>
        <v>0</v>
      </c>
      <c r="C1525" s="55">
        <f>'[1]DEUDA X  FACTURA'!D1519</f>
        <v>0</v>
      </c>
      <c r="D1525" s="60">
        <f>'[1]DEUDA X  FACTURA'!E1519</f>
        <v>0</v>
      </c>
      <c r="E1525" s="57">
        <f>'[1]DEUDA X  FACTURA'!F1519</f>
        <v>0</v>
      </c>
      <c r="F1525" s="61"/>
      <c r="H1525" s="30"/>
    </row>
    <row r="1526" spans="1:8" s="19" customFormat="1" ht="24.75" customHeight="1" x14ac:dyDescent="0.25">
      <c r="A1526" s="59"/>
      <c r="B1526" s="55">
        <f>'[1]DEUDA X  FACTURA'!C1520</f>
        <v>0</v>
      </c>
      <c r="C1526" s="55" t="str">
        <f>'[1]DEUDA X  FACTURA'!D1520</f>
        <v>R&amp;P PROVISOLUCIONES, SRL</v>
      </c>
      <c r="D1526" s="60">
        <f>'[1]DEUDA X  FACTURA'!E1520</f>
        <v>0</v>
      </c>
      <c r="E1526" s="57">
        <f>'[1]DEUDA X  FACTURA'!F1520</f>
        <v>0</v>
      </c>
      <c r="F1526" s="61"/>
      <c r="H1526" s="30"/>
    </row>
    <row r="1527" spans="1:8" s="19" customFormat="1" ht="24.75" customHeight="1" x14ac:dyDescent="0.25">
      <c r="A1527" s="59"/>
      <c r="B1527" s="55">
        <f>'[1]DEUDA X  FACTURA'!C1521</f>
        <v>0</v>
      </c>
      <c r="C1527" s="55" t="str">
        <f>'[1]DEUDA X  FACTURA'!D1521</f>
        <v xml:space="preserve"> ENRIQUE  A.  CUEVAS </v>
      </c>
      <c r="D1527" s="60">
        <f>'[1]DEUDA X  FACTURA'!E1521</f>
        <v>0</v>
      </c>
      <c r="E1527" s="57">
        <f>'[1]DEUDA X  FACTURA'!F1521</f>
        <v>0</v>
      </c>
      <c r="F1527" s="61"/>
      <c r="H1527" s="30"/>
    </row>
    <row r="1528" spans="1:8" s="19" customFormat="1" ht="24.75" customHeight="1" x14ac:dyDescent="0.25">
      <c r="A1528" s="59">
        <f>'[1]DEUDA X  FACTURA'!A1522</f>
        <v>45925</v>
      </c>
      <c r="B1528" s="55" t="str">
        <f>'[1]DEUDA X  FACTURA'!C1522</f>
        <v>E45000000076</v>
      </c>
      <c r="C1528" s="55" t="str">
        <f>'[1]DEUDA X  FACTURA'!D1522</f>
        <v>SERVI SALUD PREMIUM</v>
      </c>
      <c r="D1528" s="60" t="str">
        <f>'[1]DEUDA X  FACTURA'!E1522</f>
        <v>SUMINISTRO DE MEDICAMENTOS</v>
      </c>
      <c r="E1528" s="57">
        <f>'[1]DEUDA X  FACTURA'!F1522</f>
        <v>10004.040000000001</v>
      </c>
      <c r="F1528" s="61"/>
      <c r="H1528" s="30"/>
    </row>
    <row r="1529" spans="1:8" s="19" customFormat="1" ht="24.75" customHeight="1" x14ac:dyDescent="0.25">
      <c r="A1529" s="59">
        <f>'[1]DEUDA X  FACTURA'!A1523</f>
        <v>46006</v>
      </c>
      <c r="B1529" s="55" t="str">
        <f>'[1]DEUDA X  FACTURA'!C1523</f>
        <v>E45000000095</v>
      </c>
      <c r="C1529" s="55" t="str">
        <f>'[1]DEUDA X  FACTURA'!D1523</f>
        <v>SERVI SALUD PREMIUM</v>
      </c>
      <c r="D1529" s="60" t="str">
        <f>'[1]DEUDA X  FACTURA'!E1523</f>
        <v>SUMINISTRO DE MEDICAMENTOS</v>
      </c>
      <c r="E1529" s="57">
        <f>'[1]DEUDA X  FACTURA'!F1523</f>
        <v>30597.4</v>
      </c>
      <c r="F1529" s="61"/>
      <c r="H1529" s="30"/>
    </row>
    <row r="1530" spans="1:8" s="19" customFormat="1" ht="24.75" customHeight="1" x14ac:dyDescent="0.25">
      <c r="A1530" s="59">
        <f>'[1]DEUDA X  FACTURA'!A1524</f>
        <v>45952</v>
      </c>
      <c r="B1530" s="55" t="str">
        <f>'[1]DEUDA X  FACTURA'!C1524</f>
        <v>E45000000083</v>
      </c>
      <c r="C1530" s="55" t="str">
        <f>'[1]DEUDA X  FACTURA'!D1524</f>
        <v>SERVI SALUD PREMIUM</v>
      </c>
      <c r="D1530" s="60" t="str">
        <f>'[1]DEUDA X  FACTURA'!E1524</f>
        <v>SUMINISTRO DE MEDICAMENTOS</v>
      </c>
      <c r="E1530" s="57">
        <f>'[1]DEUDA X  FACTURA'!F1524</f>
        <v>57690.2</v>
      </c>
      <c r="F1530" s="61"/>
      <c r="H1530" s="30"/>
    </row>
    <row r="1531" spans="1:8" s="19" customFormat="1" ht="24.75" customHeight="1" x14ac:dyDescent="0.25">
      <c r="A1531" s="59">
        <f>'[1]DEUDA X  FACTURA'!A1525</f>
        <v>46050</v>
      </c>
      <c r="B1531" s="55" t="str">
        <f>'[1]DEUDA X  FACTURA'!C1525</f>
        <v>E45000000110</v>
      </c>
      <c r="C1531" s="55" t="str">
        <f>'[1]DEUDA X  FACTURA'!D1525</f>
        <v>SERVI SALUD PREMIUM</v>
      </c>
      <c r="D1531" s="60" t="str">
        <f>'[1]DEUDA X  FACTURA'!E1525</f>
        <v>SUMINISTRO DE MEDICAMENTOS</v>
      </c>
      <c r="E1531" s="57">
        <f>'[1]DEUDA X  FACTURA'!F1525</f>
        <v>71784.87</v>
      </c>
      <c r="F1531" s="61"/>
      <c r="H1531" s="30"/>
    </row>
    <row r="1532" spans="1:8" s="19" customFormat="1" ht="24.75" customHeight="1" x14ac:dyDescent="0.25">
      <c r="A1532" s="59"/>
      <c r="B1532" s="55">
        <f>'[1]DEUDA X  FACTURA'!C1526</f>
        <v>0</v>
      </c>
      <c r="C1532" s="55">
        <f>'[1]DEUDA X  FACTURA'!D1526</f>
        <v>0</v>
      </c>
      <c r="D1532" s="60">
        <f>'[1]DEUDA X  FACTURA'!E1526</f>
        <v>0</v>
      </c>
      <c r="E1532" s="57">
        <f>'[1]DEUDA X  FACTURA'!F1526</f>
        <v>0</v>
      </c>
      <c r="F1532" s="61"/>
      <c r="H1532" s="30"/>
    </row>
    <row r="1533" spans="1:8" s="19" customFormat="1" ht="24.75" customHeight="1" x14ac:dyDescent="0.25">
      <c r="A1533" s="59"/>
      <c r="B1533" s="55">
        <f>'[1]DEUDA X  FACTURA'!C1527</f>
        <v>0</v>
      </c>
      <c r="C1533" s="55">
        <f>'[1]DEUDA X  FACTURA'!D1527</f>
        <v>0</v>
      </c>
      <c r="D1533" s="60">
        <f>'[1]DEUDA X  FACTURA'!E1527</f>
        <v>0</v>
      </c>
      <c r="E1533" s="57">
        <f>'[1]DEUDA X  FACTURA'!F1527</f>
        <v>0</v>
      </c>
      <c r="F1533" s="61"/>
      <c r="H1533" s="30"/>
    </row>
    <row r="1534" spans="1:8" s="19" customFormat="1" ht="24.75" customHeight="1" x14ac:dyDescent="0.25">
      <c r="A1534" s="59"/>
      <c r="B1534" s="55">
        <f>'[1]DEUDA X  FACTURA'!C1528</f>
        <v>0</v>
      </c>
      <c r="C1534" s="55" t="str">
        <f>'[1]DEUDA X  FACTURA'!D1528</f>
        <v>ZOEC CIVIL</v>
      </c>
      <c r="D1534" s="60">
        <f>'[1]DEUDA X  FACTURA'!E1528</f>
        <v>0</v>
      </c>
      <c r="E1534" s="57">
        <f>'[1]DEUDA X  FACTURA'!F1528</f>
        <v>0</v>
      </c>
      <c r="F1534" s="61"/>
      <c r="H1534" s="30"/>
    </row>
    <row r="1535" spans="1:8" s="19" customFormat="1" ht="24.75" customHeight="1" x14ac:dyDescent="0.25">
      <c r="A1535" s="59"/>
      <c r="B1535" s="55">
        <f>'[1]DEUDA X  FACTURA'!C1529</f>
        <v>0</v>
      </c>
      <c r="C1535" s="55" t="str">
        <f>'[1]DEUDA X  FACTURA'!D1529</f>
        <v>ESEMUC, SRL</v>
      </c>
      <c r="D1535" s="60">
        <f>'[1]DEUDA X  FACTURA'!E1529</f>
        <v>0</v>
      </c>
      <c r="E1535" s="57">
        <f>'[1]DEUDA X  FACTURA'!F1529</f>
        <v>0</v>
      </c>
      <c r="F1535" s="61"/>
      <c r="H1535" s="30"/>
    </row>
    <row r="1536" spans="1:8" s="19" customFormat="1" ht="24.75" customHeight="1" x14ac:dyDescent="0.25">
      <c r="A1536" s="59"/>
      <c r="B1536" s="55">
        <f>'[1]DEUDA X  FACTURA'!C1530</f>
        <v>0</v>
      </c>
      <c r="C1536" s="55" t="str">
        <f>'[1]DEUDA X  FACTURA'!D1530</f>
        <v xml:space="preserve">ELECTROMEDICA </v>
      </c>
      <c r="D1536" s="60">
        <f>'[1]DEUDA X  FACTURA'!E1530</f>
        <v>0</v>
      </c>
      <c r="E1536" s="57">
        <f>'[1]DEUDA X  FACTURA'!F1530</f>
        <v>0</v>
      </c>
      <c r="F1536" s="61"/>
      <c r="H1536" s="30"/>
    </row>
    <row r="1537" spans="1:8" s="19" customFormat="1" ht="24.75" customHeight="1" x14ac:dyDescent="0.25">
      <c r="A1537" s="59"/>
      <c r="B1537" s="55">
        <f>'[1]DEUDA X  FACTURA'!C1531</f>
        <v>0</v>
      </c>
      <c r="C1537" s="55" t="str">
        <f>'[1]DEUDA X  FACTURA'!D1531</f>
        <v>GONZMEL</v>
      </c>
      <c r="D1537" s="60">
        <f>'[1]DEUDA X  FACTURA'!E1531</f>
        <v>0</v>
      </c>
      <c r="E1537" s="57">
        <f>'[1]DEUDA X  FACTURA'!F1531</f>
        <v>0</v>
      </c>
      <c r="F1537" s="61"/>
      <c r="H1537" s="30"/>
    </row>
    <row r="1538" spans="1:8" s="19" customFormat="1" ht="24.75" customHeight="1" x14ac:dyDescent="0.25">
      <c r="A1538" s="59"/>
      <c r="B1538" s="55">
        <f>'[1]DEUDA X  FACTURA'!C1532</f>
        <v>0</v>
      </c>
      <c r="C1538" s="55" t="str">
        <f>'[1]DEUDA X  FACTURA'!D1532</f>
        <v>CIRCUIMED</v>
      </c>
      <c r="D1538" s="60">
        <f>'[1]DEUDA X  FACTURA'!E1532</f>
        <v>0</v>
      </c>
      <c r="E1538" s="57">
        <f>'[1]DEUDA X  FACTURA'!F1532</f>
        <v>0</v>
      </c>
      <c r="F1538" s="61"/>
      <c r="H1538" s="30"/>
    </row>
    <row r="1539" spans="1:8" s="19" customFormat="1" ht="24.75" customHeight="1" x14ac:dyDescent="0.25">
      <c r="A1539" s="59">
        <f>'[1]DEUDA X  FACTURA'!A1533</f>
        <v>45596</v>
      </c>
      <c r="B1539" s="55" t="str">
        <f>'[1]DEUDA X  FACTURA'!C1533</f>
        <v>B1500000498</v>
      </c>
      <c r="C1539" s="55" t="str">
        <f>'[1]DEUDA X  FACTURA'!D1533</f>
        <v xml:space="preserve">DASSA PHARMACEUTICAL ,S.A </v>
      </c>
      <c r="D1539" s="60" t="str">
        <f>'[1]DEUDA X  FACTURA'!E1533</f>
        <v>MEDICAMENTOS</v>
      </c>
      <c r="E1539" s="57">
        <f>'[1]DEUDA X  FACTURA'!F1533</f>
        <v>61000</v>
      </c>
      <c r="F1539" s="61"/>
      <c r="H1539" s="30"/>
    </row>
    <row r="1540" spans="1:8" s="19" customFormat="1" ht="24.75" customHeight="1" x14ac:dyDescent="0.25">
      <c r="A1540" s="59">
        <f>'[1]DEUDA X  FACTURA'!A1534</f>
        <v>45925</v>
      </c>
      <c r="B1540" s="55" t="str">
        <f>'[1]DEUDA X  FACTURA'!C1534</f>
        <v>B1500000599</v>
      </c>
      <c r="C1540" s="55" t="str">
        <f>'[1]DEUDA X  FACTURA'!D1534</f>
        <v xml:space="preserve">DASSA PHARMACEUTICAL ,S.A </v>
      </c>
      <c r="D1540" s="60" t="str">
        <f>'[1]DEUDA X  FACTURA'!E1534</f>
        <v>MEDICAMENTOS</v>
      </c>
      <c r="E1540" s="57">
        <f>'[1]DEUDA X  FACTURA'!F1534</f>
        <v>198830</v>
      </c>
      <c r="F1540" s="61"/>
      <c r="H1540" s="30"/>
    </row>
    <row r="1541" spans="1:8" s="19" customFormat="1" ht="24.75" customHeight="1" x14ac:dyDescent="0.25">
      <c r="A1541" s="59">
        <f>'[1]DEUDA X  FACTURA'!A1535</f>
        <v>45922</v>
      </c>
      <c r="B1541" s="55" t="str">
        <f>'[1]DEUDA X  FACTURA'!C1535</f>
        <v>B1500000598</v>
      </c>
      <c r="C1541" s="55" t="str">
        <f>'[1]DEUDA X  FACTURA'!D1535</f>
        <v xml:space="preserve">DASSA PHARMACEUTICAL ,S.A </v>
      </c>
      <c r="D1541" s="60" t="str">
        <f>'[1]DEUDA X  FACTURA'!E1535</f>
        <v>MEDICAMENTOS</v>
      </c>
      <c r="E1541" s="57">
        <f>'[1]DEUDA X  FACTURA'!F1535</f>
        <v>145800</v>
      </c>
      <c r="F1541" s="61"/>
      <c r="H1541" s="30"/>
    </row>
    <row r="1542" spans="1:8" s="19" customFormat="1" ht="24.75" customHeight="1" x14ac:dyDescent="0.25">
      <c r="A1542" s="59">
        <f>'[1]DEUDA X  FACTURA'!A1536</f>
        <v>45912</v>
      </c>
      <c r="B1542" s="55" t="str">
        <f>'[1]DEUDA X  FACTURA'!C1536</f>
        <v>B1500000596</v>
      </c>
      <c r="C1542" s="55" t="str">
        <f>'[1]DEUDA X  FACTURA'!D1536</f>
        <v xml:space="preserve">DASSA PHARMACEUTICAL ,S.A </v>
      </c>
      <c r="D1542" s="60" t="str">
        <f>'[1]DEUDA X  FACTURA'!E1536</f>
        <v>MEDICAMENTOS</v>
      </c>
      <c r="E1542" s="57">
        <f>'[1]DEUDA X  FACTURA'!F1536</f>
        <v>202016</v>
      </c>
      <c r="F1542" s="61"/>
      <c r="H1542" s="30"/>
    </row>
    <row r="1543" spans="1:8" s="19" customFormat="1" ht="24.75" customHeight="1" x14ac:dyDescent="0.25">
      <c r="A1543" s="59">
        <f>'[1]DEUDA X  FACTURA'!A1537</f>
        <v>45812</v>
      </c>
      <c r="B1543" s="55" t="str">
        <f>'[1]DEUDA X  FACTURA'!C1537</f>
        <v>B1500000584</v>
      </c>
      <c r="C1543" s="55" t="str">
        <f>'[1]DEUDA X  FACTURA'!D1537</f>
        <v xml:space="preserve">DASSA PHARMACEUTICAL ,S.A </v>
      </c>
      <c r="D1543" s="60" t="str">
        <f>'[1]DEUDA X  FACTURA'!E1537</f>
        <v>MEDICAMENTOS</v>
      </c>
      <c r="E1543" s="57">
        <f>'[1]DEUDA X  FACTURA'!F1537</f>
        <v>57000</v>
      </c>
      <c r="F1543" s="61"/>
      <c r="H1543" s="30"/>
    </row>
    <row r="1544" spans="1:8" s="19" customFormat="1" ht="24.75" customHeight="1" x14ac:dyDescent="0.25">
      <c r="A1544" s="59">
        <f>'[1]DEUDA X  FACTURA'!A1538</f>
        <v>45749</v>
      </c>
      <c r="B1544" s="55" t="str">
        <f>'[1]DEUDA X  FACTURA'!C1538</f>
        <v>B1500000575</v>
      </c>
      <c r="C1544" s="55" t="str">
        <f>'[1]DEUDA X  FACTURA'!D1538</f>
        <v xml:space="preserve">DASSA PHARMACEUTICAL ,S.A </v>
      </c>
      <c r="D1544" s="60" t="str">
        <f>'[1]DEUDA X  FACTURA'!E1538</f>
        <v>MEDICAMENTOS</v>
      </c>
      <c r="E1544" s="57">
        <f>'[1]DEUDA X  FACTURA'!F1538</f>
        <v>40000</v>
      </c>
      <c r="F1544" s="61"/>
      <c r="H1544" s="30"/>
    </row>
    <row r="1545" spans="1:8" s="19" customFormat="1" ht="24.75" customHeight="1" x14ac:dyDescent="0.25">
      <c r="A1545" s="59">
        <f>'[1]DEUDA X  FACTURA'!A1539</f>
        <v>45785</v>
      </c>
      <c r="B1545" s="55" t="str">
        <f>'[1]DEUDA X  FACTURA'!C1539</f>
        <v>B 1500000577</v>
      </c>
      <c r="C1545" s="55" t="str">
        <f>'[1]DEUDA X  FACTURA'!D1539</f>
        <v xml:space="preserve">DASSA PHARMACEUTICAL ,S.A </v>
      </c>
      <c r="D1545" s="60" t="str">
        <f>'[1]DEUDA X  FACTURA'!E1539</f>
        <v>MEDICAMENTOS</v>
      </c>
      <c r="E1545" s="57">
        <f>'[1]DEUDA X  FACTURA'!F1539</f>
        <v>10530</v>
      </c>
      <c r="F1545" s="61"/>
      <c r="H1545" s="30"/>
    </row>
    <row r="1546" spans="1:8" s="19" customFormat="1" ht="24.75" customHeight="1" x14ac:dyDescent="0.25">
      <c r="A1546" s="59" t="str">
        <f>'[1]DEUDA X  FACTURA'!A1540</f>
        <v>14/11/205</v>
      </c>
      <c r="B1546" s="55" t="str">
        <f>'[1]DEUDA X  FACTURA'!C1540</f>
        <v xml:space="preserve"> B1500000601</v>
      </c>
      <c r="C1546" s="55" t="str">
        <f>'[1]DEUDA X  FACTURA'!D1540</f>
        <v xml:space="preserve">DASSA PHARMACEUTICAL ,S.A </v>
      </c>
      <c r="D1546" s="60" t="str">
        <f>'[1]DEUDA X  FACTURA'!E1540</f>
        <v>MEDICAMENTOS</v>
      </c>
      <c r="E1546" s="57">
        <f>'[1]DEUDA X  FACTURA'!F1540</f>
        <v>133500</v>
      </c>
      <c r="F1546" s="61"/>
      <c r="H1546" s="30"/>
    </row>
    <row r="1547" spans="1:8" s="19" customFormat="1" ht="24.75" customHeight="1" x14ac:dyDescent="0.25">
      <c r="A1547" s="59">
        <f>'[1]DEUDA X  FACTURA'!A1541</f>
        <v>45939</v>
      </c>
      <c r="B1547" s="55" t="str">
        <f>'[1]DEUDA X  FACTURA'!C1541</f>
        <v>B1500000600</v>
      </c>
      <c r="C1547" s="55" t="str">
        <f>'[1]DEUDA X  FACTURA'!D1541</f>
        <v xml:space="preserve">DASSA PHARMACEUTICAL ,S.A </v>
      </c>
      <c r="D1547" s="60" t="str">
        <f>'[1]DEUDA X  FACTURA'!E1541</f>
        <v>MEDICAMENTOS</v>
      </c>
      <c r="E1547" s="57">
        <f>'[1]DEUDA X  FACTURA'!F1541</f>
        <v>106800</v>
      </c>
      <c r="F1547" s="61"/>
      <c r="H1547" s="30"/>
    </row>
    <row r="1548" spans="1:8" s="19" customFormat="1" ht="24.75" customHeight="1" x14ac:dyDescent="0.25">
      <c r="A1548" s="59">
        <f>'[1]DEUDA X  FACTURA'!A1542</f>
        <v>45932</v>
      </c>
      <c r="B1548" s="55" t="str">
        <f>'[1]DEUDA X  FACTURA'!C1542</f>
        <v>B1500000595</v>
      </c>
      <c r="C1548" s="55" t="str">
        <f>'[1]DEUDA X  FACTURA'!D1542</f>
        <v xml:space="preserve">DASSA PHARMACEUTICAL ,S.A </v>
      </c>
      <c r="D1548" s="60" t="str">
        <f>'[1]DEUDA X  FACTURA'!E1542</f>
        <v>MEDICAMENTOS</v>
      </c>
      <c r="E1548" s="57">
        <f>'[1]DEUDA X  FACTURA'!F1542</f>
        <v>106800</v>
      </c>
      <c r="F1548" s="61"/>
      <c r="H1548" s="30"/>
    </row>
    <row r="1549" spans="1:8" s="19" customFormat="1" ht="24.75" customHeight="1" x14ac:dyDescent="0.25">
      <c r="A1549" s="59">
        <f>'[1]DEUDA X  FACTURA'!A1543</f>
        <v>46055</v>
      </c>
      <c r="B1549" s="55" t="str">
        <f>'[1]DEUDA X  FACTURA'!C1543</f>
        <v>B1500000604</v>
      </c>
      <c r="C1549" s="55" t="str">
        <f>'[1]DEUDA X  FACTURA'!D1543</f>
        <v xml:space="preserve">DASSA PHARMACEUTICAL ,S.A </v>
      </c>
      <c r="D1549" s="60" t="str">
        <f>'[1]DEUDA X  FACTURA'!E1543</f>
        <v>MEDICAMENTOS</v>
      </c>
      <c r="E1549" s="57">
        <f>'[1]DEUDA X  FACTURA'!F1543</f>
        <v>86400</v>
      </c>
      <c r="F1549" s="61"/>
      <c r="H1549" s="30"/>
    </row>
    <row r="1550" spans="1:8" s="19" customFormat="1" ht="24.75" customHeight="1" x14ac:dyDescent="0.25">
      <c r="A1550" s="59"/>
      <c r="B1550" s="55">
        <f>'[1]DEUDA X  FACTURA'!C1544</f>
        <v>0</v>
      </c>
      <c r="C1550" s="55">
        <f>'[1]DEUDA X  FACTURA'!D1544</f>
        <v>0</v>
      </c>
      <c r="D1550" s="60">
        <f>'[1]DEUDA X  FACTURA'!E1544</f>
        <v>0</v>
      </c>
      <c r="E1550" s="57">
        <f>'[1]DEUDA X  FACTURA'!F1544</f>
        <v>0</v>
      </c>
      <c r="F1550" s="61"/>
      <c r="H1550" s="30"/>
    </row>
    <row r="1551" spans="1:8" s="19" customFormat="1" ht="24.75" customHeight="1" x14ac:dyDescent="0.25">
      <c r="A1551" s="59"/>
      <c r="B1551" s="55">
        <f>'[1]DEUDA X  FACTURA'!C1545</f>
        <v>0</v>
      </c>
      <c r="C1551" s="55">
        <f>'[1]DEUDA X  FACTURA'!D1545</f>
        <v>0</v>
      </c>
      <c r="D1551" s="60">
        <f>'[1]DEUDA X  FACTURA'!E1545</f>
        <v>0</v>
      </c>
      <c r="E1551" s="57">
        <f>'[1]DEUDA X  FACTURA'!F1545</f>
        <v>0</v>
      </c>
      <c r="F1551" s="61"/>
      <c r="H1551" s="30"/>
    </row>
    <row r="1552" spans="1:8" s="19" customFormat="1" ht="24.75" customHeight="1" x14ac:dyDescent="0.25">
      <c r="A1552" s="59"/>
      <c r="B1552" s="55">
        <f>'[1]DEUDA X  FACTURA'!C1546</f>
        <v>0</v>
      </c>
      <c r="C1552" s="55">
        <f>'[1]DEUDA X  FACTURA'!D1546</f>
        <v>0</v>
      </c>
      <c r="D1552" s="60">
        <f>'[1]DEUDA X  FACTURA'!E1546</f>
        <v>0</v>
      </c>
      <c r="E1552" s="57">
        <f>'[1]DEUDA X  FACTURA'!F1546</f>
        <v>0</v>
      </c>
      <c r="F1552" s="61"/>
      <c r="H1552" s="30"/>
    </row>
    <row r="1553" spans="1:8" s="19" customFormat="1" ht="24.75" customHeight="1" x14ac:dyDescent="0.25">
      <c r="A1553" s="59">
        <f>'[1]DEUDA X  FACTURA'!A1547</f>
        <v>46045</v>
      </c>
      <c r="B1553" s="55" t="str">
        <f>'[1]DEUDA X  FACTURA'!C1547</f>
        <v>E45000000002</v>
      </c>
      <c r="C1553" s="55" t="str">
        <f>'[1]DEUDA X  FACTURA'!D1547</f>
        <v>DIPRODIMA</v>
      </c>
      <c r="D1553" s="60" t="str">
        <f>'[1]DEUDA X  FACTURA'!E1547</f>
        <v>MATERIALES GASTABLE DE OFICINA</v>
      </c>
      <c r="E1553" s="57">
        <f>'[1]DEUDA X  FACTURA'!F1547</f>
        <v>132293.34</v>
      </c>
      <c r="F1553" s="61"/>
      <c r="H1553" s="30"/>
    </row>
    <row r="1554" spans="1:8" s="19" customFormat="1" ht="24.75" customHeight="1" x14ac:dyDescent="0.25">
      <c r="A1554" s="59"/>
      <c r="B1554" s="55">
        <f>'[1]DEUDA X  FACTURA'!C1548</f>
        <v>0</v>
      </c>
      <c r="C1554" s="55" t="str">
        <f>'[1]DEUDA X  FACTURA'!D1548</f>
        <v>KRONGEL COMERCIAL,SRL</v>
      </c>
      <c r="D1554" s="60">
        <f>'[1]DEUDA X  FACTURA'!E1548</f>
        <v>0</v>
      </c>
      <c r="E1554" s="57">
        <f>'[1]DEUDA X  FACTURA'!F1548</f>
        <v>0</v>
      </c>
      <c r="F1554" s="61"/>
      <c r="H1554" s="30"/>
    </row>
    <row r="1555" spans="1:8" s="19" customFormat="1" ht="24.75" customHeight="1" x14ac:dyDescent="0.25">
      <c r="A1555" s="59"/>
      <c r="B1555" s="55">
        <f>'[1]DEUDA X  FACTURA'!C1549</f>
        <v>0</v>
      </c>
      <c r="C1555" s="55" t="str">
        <f>'[1]DEUDA X  FACTURA'!D1549</f>
        <v xml:space="preserve">MORA BELTRE </v>
      </c>
      <c r="D1555" s="60">
        <f>'[1]DEUDA X  FACTURA'!E1549</f>
        <v>0</v>
      </c>
      <c r="E1555" s="57">
        <f>'[1]DEUDA X  FACTURA'!F1549</f>
        <v>0</v>
      </c>
      <c r="F1555" s="61"/>
      <c r="H1555" s="30"/>
    </row>
    <row r="1556" spans="1:8" s="19" customFormat="1" ht="24.75" customHeight="1" x14ac:dyDescent="0.25">
      <c r="A1556" s="59">
        <f>'[1]DEUDA X  FACTURA'!A1550</f>
        <v>45848</v>
      </c>
      <c r="B1556" s="55" t="str">
        <f>'[1]DEUDA X  FACTURA'!C1550</f>
        <v>B1500001294</v>
      </c>
      <c r="C1556" s="55" t="str">
        <f>'[1]DEUDA X  FACTURA'!D1550</f>
        <v>GERENFAR,S..R,L.</v>
      </c>
      <c r="D1556" s="60" t="str">
        <f>'[1]DEUDA X  FACTURA'!E1550</f>
        <v>MEDICAMENTOS</v>
      </c>
      <c r="E1556" s="57">
        <f>'[1]DEUDA X  FACTURA'!F1550</f>
        <v>220000</v>
      </c>
      <c r="F1556" s="61"/>
      <c r="H1556" s="30"/>
    </row>
    <row r="1557" spans="1:8" s="19" customFormat="1" ht="24.75" customHeight="1" x14ac:dyDescent="0.25">
      <c r="A1557" s="59">
        <f>'[1]DEUDA X  FACTURA'!A1551</f>
        <v>45897</v>
      </c>
      <c r="B1557" s="55" t="str">
        <f>'[1]DEUDA X  FACTURA'!C1551</f>
        <v>B1500001330</v>
      </c>
      <c r="C1557" s="55" t="str">
        <f>'[1]DEUDA X  FACTURA'!D1551</f>
        <v>GERENFAR,S..R,L.</v>
      </c>
      <c r="D1557" s="60" t="str">
        <f>'[1]DEUDA X  FACTURA'!E1551</f>
        <v>MEDICAMENTOS</v>
      </c>
      <c r="E1557" s="57">
        <f>'[1]DEUDA X  FACTURA'!F1551</f>
        <v>75000</v>
      </c>
      <c r="F1557" s="61"/>
      <c r="H1557" s="30"/>
    </row>
    <row r="1558" spans="1:8" s="19" customFormat="1" ht="24.75" customHeight="1" x14ac:dyDescent="0.25">
      <c r="A1558" s="59">
        <f>'[1]DEUDA X  FACTURA'!A1552</f>
        <v>46055</v>
      </c>
      <c r="B1558" s="55" t="str">
        <f>'[1]DEUDA X  FACTURA'!C1552</f>
        <v>B1500001390</v>
      </c>
      <c r="C1558" s="55" t="str">
        <f>'[1]DEUDA X  FACTURA'!D1552</f>
        <v>GERENFAR,S..R,L.</v>
      </c>
      <c r="D1558" s="60" t="str">
        <f>'[1]DEUDA X  FACTURA'!E1552</f>
        <v>MATERIAL MEDICO</v>
      </c>
      <c r="E1558" s="57">
        <f>'[1]DEUDA X  FACTURA'!F1552</f>
        <v>74380</v>
      </c>
      <c r="F1558" s="61"/>
      <c r="H1558" s="30"/>
    </row>
    <row r="1559" spans="1:8" s="19" customFormat="1" ht="24.75" customHeight="1" x14ac:dyDescent="0.25">
      <c r="A1559" s="59"/>
      <c r="B1559" s="55">
        <f>'[1]DEUDA X  FACTURA'!C1553</f>
        <v>0</v>
      </c>
      <c r="C1559" s="55">
        <f>'[1]DEUDA X  FACTURA'!D1553</f>
        <v>0</v>
      </c>
      <c r="D1559" s="60">
        <f>'[1]DEUDA X  FACTURA'!E1553</f>
        <v>0</v>
      </c>
      <c r="E1559" s="57">
        <f>'[1]DEUDA X  FACTURA'!F1553</f>
        <v>0</v>
      </c>
      <c r="F1559" s="61"/>
      <c r="H1559" s="30"/>
    </row>
    <row r="1560" spans="1:8" s="19" customFormat="1" ht="24.75" customHeight="1" x14ac:dyDescent="0.25">
      <c r="A1560" s="59"/>
      <c r="B1560" s="55">
        <f>'[1]DEUDA X  FACTURA'!C1554</f>
        <v>0</v>
      </c>
      <c r="C1560" s="55">
        <f>'[1]DEUDA X  FACTURA'!D1554</f>
        <v>0</v>
      </c>
      <c r="D1560" s="60">
        <f>'[1]DEUDA X  FACTURA'!E1554</f>
        <v>0</v>
      </c>
      <c r="E1560" s="57">
        <f>'[1]DEUDA X  FACTURA'!F1554</f>
        <v>0</v>
      </c>
      <c r="F1560" s="61"/>
      <c r="H1560" s="30"/>
    </row>
    <row r="1561" spans="1:8" s="19" customFormat="1" ht="24.75" customHeight="1" x14ac:dyDescent="0.25">
      <c r="A1561" s="59"/>
      <c r="B1561" s="55">
        <f>'[1]DEUDA X  FACTURA'!C1555</f>
        <v>0</v>
      </c>
      <c r="C1561" s="55">
        <f>'[1]DEUDA X  FACTURA'!D1555</f>
        <v>0</v>
      </c>
      <c r="D1561" s="60">
        <f>'[1]DEUDA X  FACTURA'!E1555</f>
        <v>0</v>
      </c>
      <c r="E1561" s="57">
        <f>'[1]DEUDA X  FACTURA'!F1555</f>
        <v>0</v>
      </c>
      <c r="F1561" s="61"/>
      <c r="H1561" s="30"/>
    </row>
    <row r="1562" spans="1:8" s="19" customFormat="1" ht="24.75" customHeight="1" x14ac:dyDescent="0.25">
      <c r="A1562" s="59">
        <f>'[1]DEUDA X  FACTURA'!A1556</f>
        <v>45743</v>
      </c>
      <c r="B1562" s="55" t="str">
        <f>'[1]DEUDA X  FACTURA'!C1556</f>
        <v>B1500000164</v>
      </c>
      <c r="C1562" s="55" t="str">
        <f>'[1]DEUDA X  FACTURA'!D1556</f>
        <v>GARVEMED</v>
      </c>
      <c r="D1562" s="60" t="str">
        <f>'[1]DEUDA X  FACTURA'!E1556</f>
        <v>MANT CORRECTIVO A MAQUINA DE ANESTICIA</v>
      </c>
      <c r="E1562" s="57">
        <f>'[1]DEUDA X  FACTURA'!F1556</f>
        <v>159300</v>
      </c>
      <c r="F1562" s="61"/>
      <c r="H1562" s="30"/>
    </row>
    <row r="1563" spans="1:8" s="19" customFormat="1" ht="24.75" customHeight="1" x14ac:dyDescent="0.25">
      <c r="A1563" s="59"/>
      <c r="B1563" s="55">
        <f>'[1]DEUDA X  FACTURA'!C1557</f>
        <v>0</v>
      </c>
      <c r="C1563" s="55">
        <f>'[1]DEUDA X  FACTURA'!D1557</f>
        <v>0</v>
      </c>
      <c r="D1563" s="60">
        <f>'[1]DEUDA X  FACTURA'!E1557</f>
        <v>0</v>
      </c>
      <c r="E1563" s="57">
        <f>'[1]DEUDA X  FACTURA'!F1557</f>
        <v>0</v>
      </c>
      <c r="F1563" s="61"/>
      <c r="H1563" s="30"/>
    </row>
    <row r="1564" spans="1:8" s="19" customFormat="1" ht="24.75" customHeight="1" x14ac:dyDescent="0.25">
      <c r="A1564" s="59"/>
      <c r="B1564" s="55">
        <f>'[1]DEUDA X  FACTURA'!C1558</f>
        <v>0</v>
      </c>
      <c r="C1564" s="55" t="str">
        <f>'[1]DEUDA X  FACTURA'!D1558</f>
        <v>SOLUCIONES ELECTROPOWER ,S.R.L.</v>
      </c>
      <c r="D1564" s="60">
        <f>'[1]DEUDA X  FACTURA'!E1558</f>
        <v>0</v>
      </c>
      <c r="E1564" s="57">
        <f>'[1]DEUDA X  FACTURA'!F1558</f>
        <v>0</v>
      </c>
      <c r="F1564" s="61"/>
      <c r="H1564" s="30"/>
    </row>
    <row r="1565" spans="1:8" s="19" customFormat="1" ht="24.75" customHeight="1" x14ac:dyDescent="0.25">
      <c r="A1565" s="59"/>
      <c r="B1565" s="55">
        <f>'[1]DEUDA X  FACTURA'!C1559</f>
        <v>0</v>
      </c>
      <c r="C1565" s="55" t="str">
        <f>'[1]DEUDA X  FACTURA'!D1559</f>
        <v>FAUSTO MIGUEL CIPRIAN</v>
      </c>
      <c r="D1565" s="60">
        <f>'[1]DEUDA X  FACTURA'!E1559</f>
        <v>0</v>
      </c>
      <c r="E1565" s="57">
        <f>'[1]DEUDA X  FACTURA'!F1559</f>
        <v>0</v>
      </c>
      <c r="F1565" s="61"/>
      <c r="H1565" s="30"/>
    </row>
    <row r="1566" spans="1:8" s="19" customFormat="1" ht="24.75" customHeight="1" x14ac:dyDescent="0.25">
      <c r="A1566" s="59">
        <f>'[1]DEUDA X  FACTURA'!A1560</f>
        <v>45757</v>
      </c>
      <c r="B1566" s="55" t="str">
        <f>'[1]DEUDA X  FACTURA'!C1560</f>
        <v>B150000123</v>
      </c>
      <c r="C1566" s="55" t="str">
        <f>'[1]DEUDA X  FACTURA'!D1560</f>
        <v xml:space="preserve">FERMIONES </v>
      </c>
      <c r="D1566" s="60" t="str">
        <f>'[1]DEUDA X  FACTURA'!E1560</f>
        <v>COMPRA DE UNIDAD DENTAL</v>
      </c>
      <c r="E1566" s="57">
        <f>'[1]DEUDA X  FACTURA'!F1560</f>
        <v>230100</v>
      </c>
      <c r="F1566" s="61"/>
      <c r="H1566" s="30"/>
    </row>
    <row r="1567" spans="1:8" s="19" customFormat="1" ht="24.75" customHeight="1" x14ac:dyDescent="0.25">
      <c r="A1567" s="59">
        <f>'[1]DEUDA X  FACTURA'!A1561</f>
        <v>45757</v>
      </c>
      <c r="B1567" s="55" t="str">
        <f>'[1]DEUDA X  FACTURA'!C1561</f>
        <v>B150000124</v>
      </c>
      <c r="C1567" s="55" t="str">
        <f>'[1]DEUDA X  FACTURA'!D1561</f>
        <v xml:space="preserve">FERMIONES </v>
      </c>
      <c r="D1567" s="60" t="str">
        <f>'[1]DEUDA X  FACTURA'!E1561</f>
        <v>COMPRA DE UNIDAD DENTAL</v>
      </c>
      <c r="E1567" s="57">
        <f>'[1]DEUDA X  FACTURA'!F1561</f>
        <v>24565.3</v>
      </c>
      <c r="F1567" s="61"/>
      <c r="H1567" s="30"/>
    </row>
    <row r="1568" spans="1:8" s="19" customFormat="1" ht="24.75" customHeight="1" x14ac:dyDescent="0.25">
      <c r="A1568" s="59"/>
      <c r="B1568" s="55">
        <f>'[1]DEUDA X  FACTURA'!C1562</f>
        <v>0</v>
      </c>
      <c r="C1568" s="55" t="str">
        <f>'[1]DEUDA X  FACTURA'!D1562</f>
        <v>FERREPRIS ,SRL</v>
      </c>
      <c r="D1568" s="60">
        <f>'[1]DEUDA X  FACTURA'!E1562</f>
        <v>0</v>
      </c>
      <c r="E1568" s="57">
        <f>'[1]DEUDA X  FACTURA'!F1562</f>
        <v>0</v>
      </c>
      <c r="F1568" s="61"/>
      <c r="H1568" s="30"/>
    </row>
    <row r="1569" spans="1:8" s="19" customFormat="1" ht="24.75" customHeight="1" x14ac:dyDescent="0.25">
      <c r="A1569" s="59"/>
      <c r="B1569" s="55">
        <f>'[1]DEUDA X  FACTURA'!C1563</f>
        <v>0</v>
      </c>
      <c r="C1569" s="55" t="str">
        <f>'[1]DEUDA X  FACTURA'!D1563</f>
        <v>GREJOSMAFARMACEUTICA,SRL</v>
      </c>
      <c r="D1569" s="60">
        <f>'[1]DEUDA X  FACTURA'!E1563</f>
        <v>0</v>
      </c>
      <c r="E1569" s="57">
        <f>'[1]DEUDA X  FACTURA'!F1563</f>
        <v>0</v>
      </c>
      <c r="F1569" s="61"/>
      <c r="H1569" s="30"/>
    </row>
    <row r="1570" spans="1:8" s="19" customFormat="1" ht="24.75" customHeight="1" x14ac:dyDescent="0.25">
      <c r="A1570" s="59"/>
      <c r="B1570" s="55">
        <f>'[1]DEUDA X  FACTURA'!C1564</f>
        <v>0</v>
      </c>
      <c r="C1570" s="55" t="str">
        <f>'[1]DEUDA X  FACTURA'!D1564</f>
        <v xml:space="preserve">ALL OFFICE SOLUTIONS </v>
      </c>
      <c r="D1570" s="60">
        <f>'[1]DEUDA X  FACTURA'!E1564</f>
        <v>0</v>
      </c>
      <c r="E1570" s="57">
        <f>'[1]DEUDA X  FACTURA'!F1564</f>
        <v>0</v>
      </c>
      <c r="F1570" s="61"/>
      <c r="H1570" s="30"/>
    </row>
    <row r="1571" spans="1:8" s="19" customFormat="1" ht="24.75" customHeight="1" x14ac:dyDescent="0.25">
      <c r="A1571" s="59"/>
      <c r="B1571" s="55">
        <f>'[1]DEUDA X  FACTURA'!C1565</f>
        <v>0</v>
      </c>
      <c r="C1571" s="55" t="str">
        <f>'[1]DEUDA X  FACTURA'!D1565</f>
        <v xml:space="preserve">GUIVAL MEDICAL </v>
      </c>
      <c r="D1571" s="60">
        <f>'[1]DEUDA X  FACTURA'!E1565</f>
        <v>0</v>
      </c>
      <c r="E1571" s="57">
        <f>'[1]DEUDA X  FACTURA'!F1565</f>
        <v>0</v>
      </c>
      <c r="F1571" s="61"/>
      <c r="H1571" s="30"/>
    </row>
    <row r="1572" spans="1:8" s="19" customFormat="1" ht="24.75" customHeight="1" x14ac:dyDescent="0.25">
      <c r="A1572" s="59"/>
      <c r="B1572" s="55">
        <f>'[1]DEUDA X  FACTURA'!C1566</f>
        <v>0</v>
      </c>
      <c r="C1572" s="55" t="str">
        <f>'[1]DEUDA X  FACTURA'!D1566</f>
        <v>QUALIPHARMA ,SRL</v>
      </c>
      <c r="D1572" s="60">
        <f>'[1]DEUDA X  FACTURA'!E1566</f>
        <v>0</v>
      </c>
      <c r="E1572" s="57">
        <f>'[1]DEUDA X  FACTURA'!F1566</f>
        <v>0</v>
      </c>
      <c r="F1572" s="61"/>
      <c r="H1572" s="30"/>
    </row>
    <row r="1573" spans="1:8" s="19" customFormat="1" ht="24.75" customHeight="1" x14ac:dyDescent="0.25">
      <c r="A1573" s="59">
        <f>'[1]DEUDA X  FACTURA'!A1567</f>
        <v>45904</v>
      </c>
      <c r="B1573" s="55" t="str">
        <f>'[1]DEUDA X  FACTURA'!C1567</f>
        <v>B150000773</v>
      </c>
      <c r="C1573" s="55" t="str">
        <f>'[1]DEUDA X  FACTURA'!D1567</f>
        <v>ALAT SALUD ,SRL</v>
      </c>
      <c r="D1573" s="60" t="str">
        <f>'[1]DEUDA X  FACTURA'!E1567</f>
        <v xml:space="preserve">MATERIALES MEDICO </v>
      </c>
      <c r="E1573" s="57">
        <f>'[1]DEUDA X  FACTURA'!F1567</f>
        <v>33314.400000000001</v>
      </c>
      <c r="F1573" s="61"/>
      <c r="H1573" s="30"/>
    </row>
    <row r="1574" spans="1:8" s="19" customFormat="1" ht="24.75" customHeight="1" x14ac:dyDescent="0.25">
      <c r="A1574" s="59">
        <f>'[1]DEUDA X  FACTURA'!A1568</f>
        <v>45929</v>
      </c>
      <c r="B1574" s="55" t="str">
        <f>'[1]DEUDA X  FACTURA'!C1568</f>
        <v>B1500000413</v>
      </c>
      <c r="C1574" s="55" t="str">
        <f>'[1]DEUDA X  FACTURA'!D1568</f>
        <v xml:space="preserve">SERVIVAM </v>
      </c>
      <c r="D1574" s="60" t="str">
        <f>'[1]DEUDA X  FACTURA'!E1568</f>
        <v>DESECHABLES PARA DEPENSA</v>
      </c>
      <c r="E1574" s="57">
        <f>'[1]DEUDA X  FACTURA'!F1568</f>
        <v>121445.6</v>
      </c>
      <c r="F1574" s="61"/>
      <c r="H1574" s="30"/>
    </row>
    <row r="1575" spans="1:8" s="19" customFormat="1" ht="24.75" customHeight="1" x14ac:dyDescent="0.25">
      <c r="A1575" s="59">
        <f>'[1]DEUDA X  FACTURA'!A1569</f>
        <v>45981</v>
      </c>
      <c r="B1575" s="55" t="str">
        <f>'[1]DEUDA X  FACTURA'!C1569</f>
        <v>B150000433</v>
      </c>
      <c r="C1575" s="55" t="str">
        <f>'[1]DEUDA X  FACTURA'!D1569</f>
        <v xml:space="preserve">SERVIVAM </v>
      </c>
      <c r="D1575" s="60" t="str">
        <f>'[1]DEUDA X  FACTURA'!E1569</f>
        <v>MATERIALES DE LIMPIEZA</v>
      </c>
      <c r="E1575" s="57">
        <f>'[1]DEUDA X  FACTURA'!F1569</f>
        <v>198676.6</v>
      </c>
      <c r="F1575" s="61"/>
      <c r="H1575" s="30"/>
    </row>
    <row r="1576" spans="1:8" s="19" customFormat="1" ht="24.75" customHeight="1" x14ac:dyDescent="0.25">
      <c r="A1576" s="59">
        <f>'[1]DEUDA X  FACTURA'!A1570</f>
        <v>45826</v>
      </c>
      <c r="B1576" s="55" t="str">
        <f>'[1]DEUDA X  FACTURA'!C1570</f>
        <v>B1500000378</v>
      </c>
      <c r="C1576" s="55" t="str">
        <f>'[1]DEUDA X  FACTURA'!D1570</f>
        <v xml:space="preserve">SERVIVAM </v>
      </c>
      <c r="D1576" s="60" t="str">
        <f>'[1]DEUDA X  FACTURA'!E1570</f>
        <v>SUMINISTRO DE CLORO</v>
      </c>
      <c r="E1576" s="57">
        <f>'[1]DEUDA X  FACTURA'!F1570</f>
        <v>103958</v>
      </c>
      <c r="F1576" s="61"/>
      <c r="H1576" s="30"/>
    </row>
    <row r="1577" spans="1:8" s="19" customFormat="1" ht="24.75" customHeight="1" x14ac:dyDescent="0.25">
      <c r="A1577" s="59">
        <f>'[1]DEUDA X  FACTURA'!A1571</f>
        <v>45940</v>
      </c>
      <c r="B1577" s="55" t="str">
        <f>'[1]DEUDA X  FACTURA'!C1571</f>
        <v>B1500000415</v>
      </c>
      <c r="C1577" s="55" t="str">
        <f>'[1]DEUDA X  FACTURA'!D1571</f>
        <v xml:space="preserve">SERVIVAM </v>
      </c>
      <c r="D1577" s="60" t="str">
        <f>'[1]DEUDA X  FACTURA'!E1571</f>
        <v>UTENSILIO DE COCINA</v>
      </c>
      <c r="E1577" s="57">
        <f>'[1]DEUDA X  FACTURA'!F1571</f>
        <v>78925.48</v>
      </c>
      <c r="F1577" s="61"/>
      <c r="H1577" s="30"/>
    </row>
    <row r="1578" spans="1:8" s="19" customFormat="1" ht="24.75" customHeight="1" x14ac:dyDescent="0.25">
      <c r="A1578" s="59">
        <f>'[1]DEUDA X  FACTURA'!A1572</f>
        <v>45945</v>
      </c>
      <c r="B1578" s="55" t="str">
        <f>'[1]DEUDA X  FACTURA'!C1572</f>
        <v>B1500000418</v>
      </c>
      <c r="C1578" s="55" t="str">
        <f>'[1]DEUDA X  FACTURA'!D1572</f>
        <v xml:space="preserve">SERVIVAM </v>
      </c>
      <c r="D1578" s="60" t="str">
        <f>'[1]DEUDA X  FACTURA'!E1572</f>
        <v>DESECHABLES PARA DEPENSA</v>
      </c>
      <c r="E1578" s="57">
        <f>'[1]DEUDA X  FACTURA'!F1572</f>
        <v>101432.8</v>
      </c>
      <c r="F1578" s="61"/>
      <c r="H1578" s="30"/>
    </row>
    <row r="1579" spans="1:8" s="19" customFormat="1" ht="24.75" customHeight="1" x14ac:dyDescent="0.25">
      <c r="A1579" s="59">
        <f>'[1]DEUDA X  FACTURA'!A1573</f>
        <v>45805</v>
      </c>
      <c r="B1579" s="55" t="str">
        <f>'[1]DEUDA X  FACTURA'!C1573</f>
        <v>B1500000373</v>
      </c>
      <c r="C1579" s="55" t="str">
        <f>'[1]DEUDA X  FACTURA'!D1573</f>
        <v xml:space="preserve">SERVIVAM </v>
      </c>
      <c r="D1579" s="60" t="str">
        <f>'[1]DEUDA X  FACTURA'!E1573</f>
        <v>MATERIALES DE LIMPIEZA</v>
      </c>
      <c r="E1579" s="57">
        <f>'[1]DEUDA X  FACTURA'!F1573</f>
        <v>36237.800000000003</v>
      </c>
      <c r="F1579" s="61"/>
      <c r="H1579" s="30"/>
    </row>
    <row r="1580" spans="1:8" s="19" customFormat="1" ht="24.75" customHeight="1" x14ac:dyDescent="0.25">
      <c r="A1580" s="59">
        <f>'[1]DEUDA X  FACTURA'!A1574</f>
        <v>45856</v>
      </c>
      <c r="B1580" s="55" t="str">
        <f>'[1]DEUDA X  FACTURA'!C1574</f>
        <v>B1500000387</v>
      </c>
      <c r="C1580" s="55" t="str">
        <f>'[1]DEUDA X  FACTURA'!D1574</f>
        <v xml:space="preserve">SERVIVAM </v>
      </c>
      <c r="D1580" s="60" t="str">
        <f>'[1]DEUDA X  FACTURA'!E1574</f>
        <v>MATERIALES DE LIMPIEZA</v>
      </c>
      <c r="E1580" s="57">
        <f>'[1]DEUDA X  FACTURA'!F1574</f>
        <v>80387.5</v>
      </c>
      <c r="F1580" s="61"/>
      <c r="H1580" s="30"/>
    </row>
    <row r="1581" spans="1:8" s="19" customFormat="1" ht="24.75" customHeight="1" x14ac:dyDescent="0.25">
      <c r="A1581" s="59">
        <f>'[1]DEUDA X  FACTURA'!A1575</f>
        <v>45863</v>
      </c>
      <c r="B1581" s="55" t="str">
        <f>'[1]DEUDA X  FACTURA'!C1575</f>
        <v>B1500000388</v>
      </c>
      <c r="C1581" s="55" t="str">
        <f>'[1]DEUDA X  FACTURA'!D1575</f>
        <v xml:space="preserve">SERVIVAM </v>
      </c>
      <c r="D1581" s="60" t="str">
        <f>'[1]DEUDA X  FACTURA'!E1575</f>
        <v>MATERIALES DE LIMPIEZA</v>
      </c>
      <c r="E1581" s="57">
        <f>'[1]DEUDA X  FACTURA'!F1575</f>
        <v>163430</v>
      </c>
      <c r="F1581" s="61"/>
      <c r="H1581" s="30"/>
    </row>
    <row r="1582" spans="1:8" s="19" customFormat="1" ht="24.75" customHeight="1" x14ac:dyDescent="0.25">
      <c r="A1582" s="59">
        <f>'[1]DEUDA X  FACTURA'!A1576</f>
        <v>46007</v>
      </c>
      <c r="B1582" s="55" t="str">
        <f>'[1]DEUDA X  FACTURA'!C1576</f>
        <v>B1500000438</v>
      </c>
      <c r="C1582" s="55" t="str">
        <f>'[1]DEUDA X  FACTURA'!D1576</f>
        <v xml:space="preserve">SERVIVAM </v>
      </c>
      <c r="D1582" s="60" t="str">
        <f>'[1]DEUDA X  FACTURA'!E1576</f>
        <v>MATERIALES DE LIMPIEZA</v>
      </c>
      <c r="E1582" s="57">
        <f>'[1]DEUDA X  FACTURA'!F1576</f>
        <v>201508.6</v>
      </c>
      <c r="F1582" s="61"/>
      <c r="H1582" s="30"/>
    </row>
    <row r="1583" spans="1:8" s="19" customFormat="1" ht="24.75" customHeight="1" x14ac:dyDescent="0.25">
      <c r="A1583" s="59"/>
      <c r="B1583" s="55">
        <f>'[1]DEUDA X  FACTURA'!C1577</f>
        <v>0</v>
      </c>
      <c r="C1583" s="55" t="str">
        <f>'[1]DEUDA X  FACTURA'!D1577</f>
        <v>LUYENS COMERCIAL,SRL.</v>
      </c>
      <c r="D1583" s="60">
        <f>'[1]DEUDA X  FACTURA'!E1577</f>
        <v>0</v>
      </c>
      <c r="E1583" s="57">
        <f>'[1]DEUDA X  FACTURA'!F1577</f>
        <v>0</v>
      </c>
      <c r="F1583" s="61"/>
      <c r="H1583" s="30"/>
    </row>
    <row r="1584" spans="1:8" s="19" customFormat="1" ht="24.75" customHeight="1" x14ac:dyDescent="0.25">
      <c r="A1584" s="59"/>
      <c r="B1584" s="55">
        <f>'[1]DEUDA X  FACTURA'!C1578</f>
        <v>0</v>
      </c>
      <c r="C1584" s="55" t="str">
        <f>'[1]DEUDA X  FACTURA'!D1578</f>
        <v>LENYIRUB ,SRL</v>
      </c>
      <c r="D1584" s="60">
        <f>'[1]DEUDA X  FACTURA'!E1578</f>
        <v>0</v>
      </c>
      <c r="E1584" s="57">
        <f>'[1]DEUDA X  FACTURA'!F1578</f>
        <v>0</v>
      </c>
      <c r="F1584" s="61"/>
      <c r="H1584" s="30"/>
    </row>
    <row r="1585" spans="1:9" s="19" customFormat="1" ht="24.75" customHeight="1" x14ac:dyDescent="0.25">
      <c r="A1585" s="59">
        <f>'[1]DEUDA X  FACTURA'!A1579</f>
        <v>45812</v>
      </c>
      <c r="B1585" s="55" t="str">
        <f>'[1]DEUDA X  FACTURA'!C1579</f>
        <v>B1500005658</v>
      </c>
      <c r="C1585" s="55" t="str">
        <f>'[1]DEUDA X  FACTURA'!D1579</f>
        <v xml:space="preserve">UNIQUE REPRESENTACIONE3S </v>
      </c>
      <c r="D1585" s="60">
        <f>'[1]DEUDA X  FACTURA'!E1579</f>
        <v>0</v>
      </c>
      <c r="E1585" s="57">
        <f>'[1]DEUDA X  FACTURA'!F1579</f>
        <v>207058.14</v>
      </c>
      <c r="F1585" s="61"/>
      <c r="H1585" s="30"/>
    </row>
    <row r="1586" spans="1:9" s="19" customFormat="1" ht="24.75" customHeight="1" x14ac:dyDescent="0.25">
      <c r="A1586" s="59">
        <f>'[1]DEUDA X  FACTURA'!A1580</f>
        <v>45888</v>
      </c>
      <c r="B1586" s="55" t="str">
        <f>'[1]DEUDA X  FACTURA'!C1580</f>
        <v>B15000005736</v>
      </c>
      <c r="C1586" s="55" t="str">
        <f>'[1]DEUDA X  FACTURA'!D1580</f>
        <v xml:space="preserve">UNIQUE REPRESENTACIONE3S </v>
      </c>
      <c r="D1586" s="60">
        <f>'[1]DEUDA X  FACTURA'!E1580</f>
        <v>0</v>
      </c>
      <c r="E1586" s="57">
        <f>'[1]DEUDA X  FACTURA'!F1580</f>
        <v>90402.75</v>
      </c>
      <c r="F1586" s="61"/>
      <c r="H1586" s="30"/>
    </row>
    <row r="1587" spans="1:9" s="19" customFormat="1" ht="24.75" customHeight="1" x14ac:dyDescent="0.25">
      <c r="A1587" s="59"/>
      <c r="B1587" s="55"/>
      <c r="C1587" s="55"/>
      <c r="D1587" s="60"/>
      <c r="E1587" s="57"/>
      <c r="F1587" s="61"/>
      <c r="H1587" s="30"/>
    </row>
    <row r="1588" spans="1:9" s="19" customFormat="1" ht="24.75" customHeight="1" x14ac:dyDescent="0.25">
      <c r="A1588" s="59"/>
      <c r="B1588" s="55"/>
      <c r="C1588" s="55"/>
      <c r="D1588" s="60"/>
      <c r="E1588" s="57"/>
      <c r="F1588" s="61"/>
      <c r="H1588" s="30"/>
    </row>
    <row r="1589" spans="1:9" s="19" customFormat="1" ht="24.75" customHeight="1" x14ac:dyDescent="0.25">
      <c r="A1589" s="59"/>
      <c r="B1589" s="55"/>
      <c r="C1589" s="55"/>
      <c r="D1589" s="60"/>
      <c r="E1589" s="57"/>
      <c r="F1589" s="61"/>
      <c r="H1589" s="30"/>
    </row>
    <row r="1590" spans="1:9" s="21" customFormat="1" ht="60.75" customHeight="1" x14ac:dyDescent="0.25">
      <c r="A1590" s="16"/>
      <c r="B1590" s="52"/>
      <c r="C1590" s="14"/>
      <c r="D1590" s="35"/>
      <c r="E1590" s="33"/>
      <c r="F1590" s="18"/>
      <c r="G1590" s="19"/>
      <c r="H1590" s="30"/>
      <c r="I1590" s="19"/>
    </row>
    <row r="1591" spans="1:9" ht="15.75" x14ac:dyDescent="0.25">
      <c r="A1591" s="37" t="s">
        <v>12</v>
      </c>
      <c r="B1591" s="38"/>
      <c r="C1591" s="25"/>
      <c r="D1591" s="25"/>
      <c r="E1591" s="36">
        <f>SUM(E14:E1590)</f>
        <v>82591367.880000025</v>
      </c>
      <c r="F1591" s="26"/>
      <c r="G1591" s="13"/>
      <c r="H1591" s="32"/>
      <c r="I1591" s="13"/>
    </row>
    <row r="1592" spans="1:9" x14ac:dyDescent="0.25">
      <c r="C1592" s="8"/>
      <c r="D1592" s="8"/>
      <c r="E1592" s="24"/>
      <c r="F1592" s="17"/>
      <c r="G1592" s="13"/>
      <c r="H1592" s="32"/>
      <c r="I1592" s="13"/>
    </row>
    <row r="1593" spans="1:9" x14ac:dyDescent="0.25">
      <c r="C1593" s="8"/>
      <c r="D1593" s="8"/>
      <c r="E1593" s="24"/>
      <c r="F1593" s="17"/>
      <c r="G1593" s="13"/>
      <c r="H1593" s="32"/>
      <c r="I1593" s="13"/>
    </row>
    <row r="1594" spans="1:9" x14ac:dyDescent="0.25">
      <c r="E1594" s="24"/>
      <c r="F1594" s="15"/>
      <c r="G1594" s="13"/>
      <c r="H1594" s="32"/>
      <c r="I1594" s="13"/>
    </row>
    <row r="1595" spans="1:9" ht="20.25" x14ac:dyDescent="0.25">
      <c r="A1595" s="9" t="s">
        <v>8</v>
      </c>
      <c r="B1595" s="9"/>
      <c r="C1595" s="9"/>
      <c r="D1595" s="9" t="s">
        <v>9</v>
      </c>
      <c r="E1595" s="24"/>
      <c r="F1595" s="15"/>
      <c r="G1595" s="13"/>
      <c r="H1595" s="32"/>
      <c r="I1595" s="13"/>
    </row>
    <row r="1596" spans="1:9" ht="20.25" x14ac:dyDescent="0.25">
      <c r="A1596" s="9" t="s">
        <v>10</v>
      </c>
      <c r="C1596" s="9"/>
      <c r="D1596" s="9" t="s">
        <v>11</v>
      </c>
      <c r="E1596" s="24"/>
      <c r="F1596" s="15"/>
      <c r="G1596" s="13"/>
      <c r="H1596" s="32"/>
      <c r="I1596" s="13"/>
    </row>
    <row r="1597" spans="1:9" ht="20.25" x14ac:dyDescent="0.25">
      <c r="A1597" s="9"/>
      <c r="B1597" s="9"/>
      <c r="E1597" s="24"/>
      <c r="F1597" s="15"/>
      <c r="G1597" s="13"/>
      <c r="H1597" s="32"/>
      <c r="I1597" s="13"/>
    </row>
    <row r="1598" spans="1:9" ht="20.25" x14ac:dyDescent="0.25">
      <c r="A1598" s="9"/>
      <c r="B1598" s="9"/>
      <c r="E1598" s="24"/>
      <c r="F1598" s="15"/>
      <c r="G1598" s="13"/>
      <c r="H1598" s="32"/>
      <c r="I1598" s="13"/>
    </row>
    <row r="1599" spans="1:9" x14ac:dyDescent="0.25">
      <c r="E1599" s="24"/>
      <c r="F1599" s="15"/>
      <c r="G1599" s="13"/>
      <c r="H1599" s="32"/>
      <c r="I1599" s="13"/>
    </row>
    <row r="1600" spans="1:9" x14ac:dyDescent="0.25">
      <c r="E1600" s="24"/>
      <c r="F1600" s="15"/>
      <c r="G1600" s="13"/>
      <c r="H1600" s="32"/>
      <c r="I1600" s="13"/>
    </row>
    <row r="1601" spans="1:9" x14ac:dyDescent="0.25">
      <c r="E1601" s="24"/>
      <c r="F1601" s="15"/>
      <c r="G1601" s="13"/>
      <c r="H1601" s="32"/>
      <c r="I1601" s="13"/>
    </row>
    <row r="1602" spans="1:9" x14ac:dyDescent="0.25">
      <c r="E1602" s="24"/>
      <c r="F1602" s="15"/>
      <c r="G1602" s="13"/>
      <c r="H1602" s="32"/>
      <c r="I1602" s="13"/>
    </row>
    <row r="1603" spans="1:9" x14ac:dyDescent="0.25">
      <c r="E1603" s="24"/>
      <c r="F1603" s="15"/>
      <c r="G1603" s="13"/>
      <c r="H1603" s="32"/>
      <c r="I1603" s="13"/>
    </row>
    <row r="1604" spans="1:9" x14ac:dyDescent="0.25">
      <c r="E1604" s="24"/>
      <c r="F1604" s="15"/>
      <c r="G1604" s="13"/>
      <c r="H1604" s="32"/>
      <c r="I1604" s="13"/>
    </row>
    <row r="1605" spans="1:9" x14ac:dyDescent="0.25">
      <c r="E1605" s="24"/>
      <c r="F1605" s="15"/>
      <c r="G1605" s="13"/>
      <c r="H1605" s="32"/>
      <c r="I1605" s="13"/>
    </row>
    <row r="1606" spans="1:9" x14ac:dyDescent="0.25">
      <c r="A1606" s="8"/>
      <c r="B1606" s="8"/>
      <c r="E1606" s="24"/>
      <c r="F1606" s="15"/>
      <c r="G1606" s="13"/>
      <c r="H1606" s="32"/>
      <c r="I1606" s="13"/>
    </row>
    <row r="1607" spans="1:9" x14ac:dyDescent="0.25">
      <c r="E1607" s="24"/>
      <c r="F1607" s="15"/>
      <c r="G1607" s="13"/>
      <c r="H1607" s="32"/>
      <c r="I1607" s="13"/>
    </row>
    <row r="1608" spans="1:9" ht="20.25" x14ac:dyDescent="0.25">
      <c r="A1608" s="9"/>
      <c r="B1608" s="9"/>
      <c r="E1608" s="24"/>
      <c r="F1608" s="15"/>
      <c r="G1608" s="13"/>
      <c r="H1608" s="32"/>
      <c r="I1608" s="13"/>
    </row>
    <row r="1609" spans="1:9" ht="20.25" x14ac:dyDescent="0.25">
      <c r="A1609" s="9"/>
      <c r="B1609" s="9"/>
      <c r="E1609" s="24"/>
      <c r="F1609" s="15"/>
      <c r="G1609" s="13"/>
      <c r="H1609" s="32"/>
      <c r="I1609" s="13"/>
    </row>
    <row r="1610" spans="1:9" x14ac:dyDescent="0.25">
      <c r="E1610" s="24"/>
      <c r="F1610" s="15"/>
      <c r="G1610" s="13"/>
      <c r="H1610" s="32"/>
      <c r="I1610" s="13"/>
    </row>
    <row r="1611" spans="1:9" x14ac:dyDescent="0.25">
      <c r="E1611" s="24"/>
      <c r="F1611" s="15"/>
      <c r="G1611" s="13"/>
      <c r="H1611" s="32"/>
      <c r="I1611" s="13"/>
    </row>
    <row r="1612" spans="1:9" x14ac:dyDescent="0.25">
      <c r="E1612" s="24"/>
      <c r="F1612" s="15"/>
      <c r="G1612" s="13"/>
      <c r="H1612" s="32"/>
      <c r="I1612" s="13"/>
    </row>
    <row r="1613" spans="1:9" x14ac:dyDescent="0.25">
      <c r="E1613" s="24"/>
      <c r="F1613" s="15"/>
      <c r="G1613" s="13"/>
      <c r="H1613" s="32"/>
      <c r="I1613" s="13"/>
    </row>
    <row r="1614" spans="1:9" x14ac:dyDescent="0.25">
      <c r="E1614" s="24"/>
      <c r="F1614" s="15"/>
      <c r="G1614" s="13"/>
      <c r="H1614" s="32"/>
      <c r="I1614" s="13"/>
    </row>
    <row r="1615" spans="1:9" x14ac:dyDescent="0.25">
      <c r="E1615" s="24"/>
      <c r="F1615" s="15"/>
      <c r="G1615" s="13"/>
      <c r="H1615" s="32"/>
      <c r="I1615" s="13"/>
    </row>
    <row r="1616" spans="1:9" x14ac:dyDescent="0.25">
      <c r="E1616" s="24"/>
      <c r="F1616" s="15"/>
      <c r="G1616" s="13"/>
      <c r="H1616" s="32"/>
      <c r="I1616" s="13"/>
    </row>
    <row r="1617" spans="1:9" x14ac:dyDescent="0.25">
      <c r="A1617" s="8"/>
      <c r="B1617" s="8"/>
      <c r="E1617" s="24"/>
      <c r="F1617" s="15"/>
      <c r="G1617" s="13"/>
      <c r="H1617" s="32"/>
      <c r="I1617" s="13"/>
    </row>
    <row r="1618" spans="1:9" x14ac:dyDescent="0.25">
      <c r="E1618" s="24"/>
      <c r="F1618" s="15"/>
      <c r="G1618" s="13"/>
      <c r="H1618" s="32"/>
      <c r="I1618" s="13"/>
    </row>
    <row r="1619" spans="1:9" ht="20.25" x14ac:dyDescent="0.25">
      <c r="A1619" s="9"/>
      <c r="B1619" s="9"/>
      <c r="E1619" s="24"/>
      <c r="F1619" s="15"/>
      <c r="G1619" s="13"/>
      <c r="H1619" s="32"/>
      <c r="I1619" s="13"/>
    </row>
    <row r="1620" spans="1:9" ht="20.25" x14ac:dyDescent="0.25">
      <c r="A1620" s="9"/>
      <c r="B1620" s="9"/>
      <c r="E1620" s="24"/>
      <c r="F1620" s="15"/>
      <c r="G1620" s="13"/>
      <c r="H1620" s="32"/>
      <c r="I1620" s="13"/>
    </row>
    <row r="1621" spans="1:9" x14ac:dyDescent="0.25">
      <c r="E1621" s="24"/>
      <c r="F1621" s="15"/>
      <c r="G1621" s="13"/>
      <c r="H1621" s="32"/>
      <c r="I1621" s="13"/>
    </row>
    <row r="1622" spans="1:9" x14ac:dyDescent="0.25">
      <c r="E1622" s="24"/>
      <c r="F1622" s="15"/>
      <c r="G1622" s="13"/>
      <c r="H1622" s="32"/>
      <c r="I1622" s="13"/>
    </row>
    <row r="1623" spans="1:9" x14ac:dyDescent="0.25">
      <c r="E1623" s="24"/>
      <c r="F1623" s="15"/>
      <c r="G1623" s="13"/>
      <c r="H1623" s="32"/>
      <c r="I1623" s="13"/>
    </row>
    <row r="1624" spans="1:9" x14ac:dyDescent="0.25">
      <c r="E1624" s="24"/>
      <c r="F1624" s="15"/>
      <c r="G1624" s="13"/>
      <c r="H1624" s="32"/>
      <c r="I1624" s="13"/>
    </row>
    <row r="1625" spans="1:9" x14ac:dyDescent="0.25">
      <c r="E1625" s="24"/>
      <c r="F1625" s="15"/>
      <c r="G1625" s="13"/>
      <c r="H1625" s="32"/>
      <c r="I1625" s="13"/>
    </row>
    <row r="1626" spans="1:9" x14ac:dyDescent="0.25">
      <c r="E1626" s="24"/>
      <c r="F1626" s="15"/>
      <c r="G1626" s="13"/>
      <c r="H1626" s="32"/>
      <c r="I1626" s="13"/>
    </row>
    <row r="1627" spans="1:9" x14ac:dyDescent="0.25">
      <c r="E1627" s="24"/>
      <c r="F1627" s="15"/>
      <c r="G1627" s="13"/>
      <c r="H1627" s="32"/>
      <c r="I1627" s="13"/>
    </row>
    <row r="1628" spans="1:9" x14ac:dyDescent="0.25">
      <c r="A1628" s="8"/>
      <c r="B1628" s="8"/>
      <c r="E1628" s="24"/>
      <c r="F1628" s="15"/>
      <c r="G1628" s="13"/>
      <c r="H1628" s="32"/>
      <c r="I1628" s="13"/>
    </row>
    <row r="1629" spans="1:9" x14ac:dyDescent="0.25">
      <c r="E1629" s="24"/>
      <c r="F1629" s="15"/>
      <c r="G1629" s="13"/>
      <c r="H1629" s="32"/>
      <c r="I1629" s="13"/>
    </row>
    <row r="1630" spans="1:9" ht="20.25" x14ac:dyDescent="0.25">
      <c r="A1630" s="9"/>
      <c r="B1630" s="9"/>
      <c r="E1630" s="24"/>
      <c r="F1630" s="15"/>
      <c r="G1630" s="13"/>
      <c r="H1630" s="32"/>
      <c r="I1630" s="13"/>
    </row>
    <row r="1631" spans="1:9" ht="20.25" x14ac:dyDescent="0.25">
      <c r="A1631" s="9"/>
      <c r="B1631" s="9"/>
      <c r="E1631" s="24"/>
      <c r="F1631" s="15"/>
      <c r="G1631" s="13"/>
      <c r="H1631" s="32"/>
      <c r="I1631" s="13"/>
    </row>
    <row r="1632" spans="1:9" x14ac:dyDescent="0.25">
      <c r="A1632" s="10"/>
      <c r="B1632" s="11"/>
      <c r="E1632" s="24"/>
      <c r="F1632" s="15"/>
      <c r="G1632" s="13"/>
      <c r="H1632" s="32"/>
      <c r="I1632" s="13"/>
    </row>
    <row r="1633" spans="1:9" x14ac:dyDescent="0.25">
      <c r="A1633" s="10"/>
      <c r="B1633" s="11"/>
      <c r="E1633" s="24"/>
      <c r="F1633" s="15"/>
      <c r="G1633" s="13"/>
      <c r="H1633" s="32"/>
      <c r="I1633" s="13"/>
    </row>
    <row r="1634" spans="1:9" x14ac:dyDescent="0.25">
      <c r="A1634" s="10"/>
      <c r="B1634" s="11"/>
      <c r="E1634" s="24"/>
      <c r="F1634" s="15"/>
      <c r="G1634" s="13"/>
      <c r="H1634" s="32"/>
      <c r="I1634" s="13"/>
    </row>
    <row r="1635" spans="1:9" x14ac:dyDescent="0.25">
      <c r="A1635" s="1"/>
      <c r="B1635" s="1"/>
      <c r="E1635" s="24"/>
      <c r="F1635" s="15"/>
      <c r="G1635" s="13"/>
      <c r="H1635" s="32"/>
      <c r="I1635" s="13"/>
    </row>
    <row r="1636" spans="1:9" x14ac:dyDescent="0.25">
      <c r="E1636" s="24"/>
      <c r="F1636" s="15"/>
      <c r="G1636" s="13"/>
      <c r="H1636" s="32"/>
      <c r="I1636" s="13"/>
    </row>
    <row r="1637" spans="1:9" x14ac:dyDescent="0.25">
      <c r="E1637" s="24"/>
      <c r="F1637" s="15"/>
      <c r="G1637" s="13"/>
      <c r="H1637" s="32"/>
      <c r="I1637" s="13"/>
    </row>
    <row r="1638" spans="1:9" x14ac:dyDescent="0.25">
      <c r="E1638" s="24"/>
      <c r="F1638" s="15"/>
      <c r="G1638" s="13"/>
      <c r="H1638" s="32"/>
      <c r="I1638" s="13"/>
    </row>
    <row r="1639" spans="1:9" x14ac:dyDescent="0.25">
      <c r="E1639" s="24"/>
      <c r="F1639" s="15"/>
      <c r="G1639" s="13"/>
      <c r="H1639" s="32"/>
      <c r="I1639" s="13"/>
    </row>
    <row r="1640" spans="1:9" x14ac:dyDescent="0.25">
      <c r="E1640" s="24"/>
      <c r="F1640" s="15"/>
      <c r="G1640" s="13"/>
      <c r="H1640" s="32"/>
      <c r="I1640" s="13"/>
    </row>
    <row r="1641" spans="1:9" x14ac:dyDescent="0.25">
      <c r="E1641" s="24"/>
      <c r="F1641" s="15"/>
      <c r="G1641" s="13"/>
      <c r="H1641" s="32"/>
      <c r="I1641" s="13"/>
    </row>
    <row r="1642" spans="1:9" x14ac:dyDescent="0.25">
      <c r="E1642" s="24"/>
      <c r="F1642" s="15"/>
      <c r="G1642" s="13"/>
      <c r="H1642" s="32"/>
      <c r="I1642" s="13"/>
    </row>
    <row r="1643" spans="1:9" x14ac:dyDescent="0.25">
      <c r="E1643" s="24"/>
      <c r="F1643" s="15"/>
      <c r="G1643" s="13"/>
      <c r="H1643" s="32"/>
      <c r="I1643" s="13"/>
    </row>
    <row r="1644" spans="1:9" x14ac:dyDescent="0.25">
      <c r="E1644" s="24"/>
      <c r="F1644" s="15"/>
      <c r="G1644" s="13"/>
      <c r="H1644" s="32"/>
      <c r="I1644" s="13"/>
    </row>
    <row r="1645" spans="1:9" x14ac:dyDescent="0.25">
      <c r="E1645" s="24"/>
      <c r="F1645" s="15"/>
      <c r="G1645" s="13"/>
      <c r="H1645" s="32"/>
      <c r="I1645" s="13"/>
    </row>
    <row r="1646" spans="1:9" x14ac:dyDescent="0.25">
      <c r="E1646" s="24"/>
      <c r="F1646" s="15"/>
      <c r="G1646" s="13"/>
      <c r="H1646" s="32"/>
      <c r="I1646" s="13"/>
    </row>
    <row r="1647" spans="1:9" x14ac:dyDescent="0.25">
      <c r="E1647" s="24"/>
      <c r="F1647" s="15"/>
      <c r="G1647" s="13"/>
      <c r="H1647" s="32"/>
      <c r="I1647" s="13"/>
    </row>
    <row r="1648" spans="1:9" x14ac:dyDescent="0.25">
      <c r="E1648" s="24"/>
      <c r="F1648" s="15"/>
      <c r="G1648" s="13"/>
      <c r="H1648" s="32"/>
      <c r="I1648" s="13"/>
    </row>
    <row r="1649" spans="5:9 7592:7592" x14ac:dyDescent="0.25">
      <c r="E1649" s="24"/>
      <c r="F1649" s="15"/>
      <c r="G1649" s="13"/>
      <c r="H1649" s="32"/>
      <c r="I1649" s="13"/>
    </row>
    <row r="1650" spans="5:9 7592:7592" x14ac:dyDescent="0.25">
      <c r="E1650" s="24"/>
      <c r="F1650" s="15"/>
      <c r="G1650" s="13"/>
      <c r="H1650" s="32"/>
      <c r="I1650" s="13"/>
    </row>
    <row r="1651" spans="5:9 7592:7592" x14ac:dyDescent="0.25">
      <c r="E1651" s="24"/>
      <c r="F1651" s="15"/>
      <c r="G1651" s="13"/>
      <c r="H1651" s="32"/>
      <c r="I1651" s="13"/>
    </row>
    <row r="1652" spans="5:9 7592:7592" x14ac:dyDescent="0.25">
      <c r="E1652" s="24"/>
      <c r="F1652" s="15"/>
      <c r="G1652" s="13"/>
      <c r="H1652" s="32"/>
      <c r="I1652" s="13"/>
    </row>
    <row r="1653" spans="5:9 7592:7592" x14ac:dyDescent="0.25">
      <c r="E1653" s="24"/>
      <c r="F1653" s="15"/>
      <c r="G1653" s="13"/>
      <c r="H1653" s="32"/>
      <c r="I1653" s="13"/>
    </row>
    <row r="1654" spans="5:9 7592:7592" x14ac:dyDescent="0.25">
      <c r="E1654" s="24"/>
      <c r="F1654" s="15"/>
      <c r="G1654" s="13"/>
      <c r="H1654" s="32"/>
      <c r="I1654" s="13"/>
    </row>
    <row r="1655" spans="5:9 7592:7592" x14ac:dyDescent="0.25">
      <c r="E1655" s="24"/>
      <c r="F1655" s="15"/>
      <c r="G1655" s="13"/>
      <c r="H1655" s="32"/>
      <c r="I1655" s="13"/>
    </row>
    <row r="1656" spans="5:9 7592:7592" x14ac:dyDescent="0.25">
      <c r="E1656" s="24"/>
      <c r="F1656" s="15"/>
      <c r="G1656" s="13"/>
      <c r="H1656" s="32"/>
      <c r="I1656" s="13"/>
    </row>
    <row r="1657" spans="5:9 7592:7592" x14ac:dyDescent="0.25">
      <c r="E1657" s="24"/>
      <c r="F1657" s="15"/>
      <c r="G1657" s="13"/>
      <c r="H1657" s="32"/>
      <c r="I1657" s="13"/>
      <c r="KEZ1657" s="7" t="b">
        <v>0</v>
      </c>
    </row>
    <row r="1658" spans="5:9 7592:7592" x14ac:dyDescent="0.25">
      <c r="E1658" s="24"/>
      <c r="F1658" s="15"/>
      <c r="G1658" s="13"/>
      <c r="H1658" s="32"/>
      <c r="I1658" s="13"/>
    </row>
    <row r="1659" spans="5:9 7592:7592" x14ac:dyDescent="0.25">
      <c r="E1659" s="24"/>
      <c r="F1659" s="15"/>
      <c r="G1659" s="13"/>
      <c r="H1659" s="32"/>
      <c r="I1659" s="13"/>
    </row>
    <row r="1660" spans="5:9 7592:7592" x14ac:dyDescent="0.25">
      <c r="E1660" s="24"/>
      <c r="F1660" s="15"/>
      <c r="G1660" s="13"/>
      <c r="H1660" s="32"/>
      <c r="I1660" s="13"/>
    </row>
    <row r="1661" spans="5:9 7592:7592" x14ac:dyDescent="0.25">
      <c r="E1661" s="24"/>
      <c r="F1661" s="15"/>
      <c r="G1661" s="13"/>
      <c r="H1661" s="32"/>
      <c r="I1661" s="13"/>
    </row>
    <row r="1662" spans="5:9 7592:7592" x14ac:dyDescent="0.25">
      <c r="E1662" s="24"/>
      <c r="F1662" s="15"/>
      <c r="G1662" s="13"/>
      <c r="H1662" s="32"/>
      <c r="I1662" s="13"/>
    </row>
    <row r="1663" spans="5:9 7592:7592" x14ac:dyDescent="0.25">
      <c r="E1663" s="24"/>
      <c r="F1663" s="15"/>
      <c r="G1663" s="13"/>
      <c r="H1663" s="32"/>
      <c r="I1663" s="13"/>
    </row>
    <row r="1664" spans="5:9 7592:7592" x14ac:dyDescent="0.25">
      <c r="E1664" s="24"/>
      <c r="F1664" s="15"/>
      <c r="G1664" s="13"/>
      <c r="H1664" s="32"/>
      <c r="I1664" s="13"/>
    </row>
    <row r="1665" spans="5:9" x14ac:dyDescent="0.25">
      <c r="E1665" s="24"/>
      <c r="F1665" s="15"/>
      <c r="G1665" s="13"/>
      <c r="H1665" s="32"/>
      <c r="I1665" s="13"/>
    </row>
    <row r="1666" spans="5:9" x14ac:dyDescent="0.25">
      <c r="E1666" s="24"/>
      <c r="F1666" s="15"/>
      <c r="G1666" s="13"/>
      <c r="H1666" s="32"/>
      <c r="I1666" s="13"/>
    </row>
    <row r="1667" spans="5:9" x14ac:dyDescent="0.25">
      <c r="E1667" s="24"/>
      <c r="F1667" s="15"/>
      <c r="G1667" s="13"/>
      <c r="H1667" s="32"/>
      <c r="I1667" s="13"/>
    </row>
    <row r="1668" spans="5:9" x14ac:dyDescent="0.25">
      <c r="E1668" s="24"/>
      <c r="F1668" s="15"/>
      <c r="G1668" s="13"/>
      <c r="H1668" s="32"/>
      <c r="I1668" s="13"/>
    </row>
    <row r="1669" spans="5:9" x14ac:dyDescent="0.25">
      <c r="E1669" s="24"/>
      <c r="F1669" s="15"/>
      <c r="G1669" s="13"/>
      <c r="H1669" s="32"/>
      <c r="I1669" s="13"/>
    </row>
    <row r="1670" spans="5:9" x14ac:dyDescent="0.25">
      <c r="E1670" s="24"/>
      <c r="F1670" s="15"/>
      <c r="G1670" s="13"/>
      <c r="H1670" s="32"/>
      <c r="I1670" s="13"/>
    </row>
    <row r="1671" spans="5:9" x14ac:dyDescent="0.25">
      <c r="E1671" s="24"/>
      <c r="F1671" s="15"/>
      <c r="G1671" s="13"/>
      <c r="H1671" s="32"/>
      <c r="I1671" s="13"/>
    </row>
    <row r="1672" spans="5:9" x14ac:dyDescent="0.25">
      <c r="E1672" s="24"/>
      <c r="F1672" s="15"/>
      <c r="G1672" s="13"/>
      <c r="H1672" s="32"/>
      <c r="I1672" s="13"/>
    </row>
    <row r="1673" spans="5:9" x14ac:dyDescent="0.25">
      <c r="E1673" s="24"/>
      <c r="F1673" s="15"/>
      <c r="G1673" s="13"/>
      <c r="H1673" s="32"/>
      <c r="I1673" s="13"/>
    </row>
    <row r="1674" spans="5:9" x14ac:dyDescent="0.25">
      <c r="E1674" s="24"/>
      <c r="F1674" s="15"/>
      <c r="G1674" s="13"/>
      <c r="H1674" s="32"/>
      <c r="I1674" s="13"/>
    </row>
    <row r="1675" spans="5:9" x14ac:dyDescent="0.25">
      <c r="E1675" s="24"/>
      <c r="F1675" s="15"/>
      <c r="G1675" s="13"/>
      <c r="H1675" s="32"/>
      <c r="I1675" s="13"/>
    </row>
    <row r="1676" spans="5:9" x14ac:dyDescent="0.25">
      <c r="E1676" s="24"/>
      <c r="F1676" s="15"/>
      <c r="G1676" s="13"/>
      <c r="H1676" s="32"/>
      <c r="I1676" s="13"/>
    </row>
    <row r="1677" spans="5:9" x14ac:dyDescent="0.25">
      <c r="E1677" s="24"/>
      <c r="F1677" s="15"/>
      <c r="G1677" s="13"/>
      <c r="H1677" s="32"/>
      <c r="I1677" s="13"/>
    </row>
    <row r="1678" spans="5:9" x14ac:dyDescent="0.25">
      <c r="E1678" s="24"/>
      <c r="F1678" s="15"/>
      <c r="G1678" s="13"/>
      <c r="H1678" s="32"/>
      <c r="I1678" s="13"/>
    </row>
    <row r="1679" spans="5:9" x14ac:dyDescent="0.25">
      <c r="E1679" s="24"/>
      <c r="F1679" s="15"/>
      <c r="G1679" s="13"/>
      <c r="H1679" s="32"/>
      <c r="I1679" s="13"/>
    </row>
    <row r="1680" spans="5:9" x14ac:dyDescent="0.25">
      <c r="E1680" s="24"/>
      <c r="F1680" s="15"/>
      <c r="G1680" s="13"/>
      <c r="H1680" s="32"/>
      <c r="I1680" s="13"/>
    </row>
    <row r="1681" spans="5:9" x14ac:dyDescent="0.25">
      <c r="E1681" s="24"/>
      <c r="F1681" s="15"/>
      <c r="G1681" s="13"/>
      <c r="H1681" s="32"/>
      <c r="I1681" s="13"/>
    </row>
    <row r="1682" spans="5:9" x14ac:dyDescent="0.25">
      <c r="E1682" s="24"/>
      <c r="F1682" s="15"/>
      <c r="G1682" s="13"/>
      <c r="H1682" s="32"/>
      <c r="I1682" s="13"/>
    </row>
    <row r="1683" spans="5:9" x14ac:dyDescent="0.25">
      <c r="E1683" s="24"/>
      <c r="F1683" s="15"/>
      <c r="G1683" s="13"/>
      <c r="H1683" s="32"/>
      <c r="I1683" s="13"/>
    </row>
    <row r="1684" spans="5:9" x14ac:dyDescent="0.25">
      <c r="E1684" s="24"/>
      <c r="F1684" s="15"/>
      <c r="G1684" s="13"/>
      <c r="H1684" s="32"/>
      <c r="I1684" s="13"/>
    </row>
    <row r="1685" spans="5:9" x14ac:dyDescent="0.25">
      <c r="E1685" s="24"/>
      <c r="F1685" s="15"/>
      <c r="G1685" s="13"/>
      <c r="H1685" s="32"/>
      <c r="I1685" s="13"/>
    </row>
    <row r="1686" spans="5:9" x14ac:dyDescent="0.25">
      <c r="E1686" s="24"/>
      <c r="F1686" s="15"/>
      <c r="G1686" s="13"/>
      <c r="H1686" s="32"/>
      <c r="I1686" s="13"/>
    </row>
    <row r="1687" spans="5:9" x14ac:dyDescent="0.25">
      <c r="E1687" s="24"/>
      <c r="F1687" s="15"/>
      <c r="G1687" s="13"/>
      <c r="H1687" s="32"/>
      <c r="I1687" s="13"/>
    </row>
    <row r="1688" spans="5:9" x14ac:dyDescent="0.25">
      <c r="E1688" s="24"/>
      <c r="F1688" s="15"/>
      <c r="G1688" s="13"/>
      <c r="H1688" s="32"/>
      <c r="I1688" s="13"/>
    </row>
    <row r="1689" spans="5:9" x14ac:dyDescent="0.25">
      <c r="E1689" s="24"/>
      <c r="F1689" s="15"/>
      <c r="G1689" s="13"/>
      <c r="H1689" s="32"/>
      <c r="I1689" s="13"/>
    </row>
    <row r="1690" spans="5:9" x14ac:dyDescent="0.25">
      <c r="E1690" s="24"/>
      <c r="F1690" s="15"/>
      <c r="G1690" s="13"/>
      <c r="H1690" s="32"/>
      <c r="I1690" s="13"/>
    </row>
    <row r="1691" spans="5:9" x14ac:dyDescent="0.25">
      <c r="E1691" s="24"/>
      <c r="F1691" s="15"/>
      <c r="G1691" s="13"/>
      <c r="H1691" s="32"/>
      <c r="I1691" s="13"/>
    </row>
    <row r="1692" spans="5:9" x14ac:dyDescent="0.25">
      <c r="E1692" s="24"/>
      <c r="F1692" s="15"/>
      <c r="G1692" s="13"/>
      <c r="H1692" s="32"/>
      <c r="I1692" s="13"/>
    </row>
    <row r="1693" spans="5:9" x14ac:dyDescent="0.25">
      <c r="E1693" s="24"/>
      <c r="F1693" s="15"/>
      <c r="G1693" s="13"/>
      <c r="H1693" s="32"/>
      <c r="I1693" s="13"/>
    </row>
    <row r="1694" spans="5:9" x14ac:dyDescent="0.25">
      <c r="E1694" s="24"/>
      <c r="F1694" s="15"/>
      <c r="G1694" s="13"/>
      <c r="H1694" s="32"/>
      <c r="I1694" s="13"/>
    </row>
    <row r="1695" spans="5:9" x14ac:dyDescent="0.25">
      <c r="E1695" s="24"/>
      <c r="F1695" s="15"/>
      <c r="G1695" s="13"/>
      <c r="H1695" s="32"/>
      <c r="I1695" s="13"/>
    </row>
    <row r="1696" spans="5:9" x14ac:dyDescent="0.25">
      <c r="E1696" s="24"/>
      <c r="F1696" s="15"/>
      <c r="G1696" s="13"/>
      <c r="H1696" s="32"/>
      <c r="I1696" s="13"/>
    </row>
    <row r="1697" spans="5:9" x14ac:dyDescent="0.25">
      <c r="E1697" s="24"/>
      <c r="F1697" s="15"/>
      <c r="G1697" s="13"/>
      <c r="H1697" s="32"/>
      <c r="I1697" s="13"/>
    </row>
    <row r="1698" spans="5:9" x14ac:dyDescent="0.25">
      <c r="E1698" s="24"/>
      <c r="F1698" s="15"/>
      <c r="G1698" s="13"/>
      <c r="H1698" s="32"/>
      <c r="I1698" s="13"/>
    </row>
    <row r="1699" spans="5:9" x14ac:dyDescent="0.25">
      <c r="E1699" s="24"/>
      <c r="F1699" s="15"/>
      <c r="G1699" s="13"/>
      <c r="H1699" s="32"/>
      <c r="I1699" s="13"/>
    </row>
    <row r="1700" spans="5:9" x14ac:dyDescent="0.25">
      <c r="E1700" s="24"/>
      <c r="F1700" s="15"/>
      <c r="G1700" s="13"/>
      <c r="H1700" s="32"/>
      <c r="I1700" s="13"/>
    </row>
    <row r="1701" spans="5:9" x14ac:dyDescent="0.25">
      <c r="E1701" s="24"/>
      <c r="F1701" s="15"/>
      <c r="G1701" s="13"/>
      <c r="H1701" s="32"/>
      <c r="I1701" s="13"/>
    </row>
    <row r="1702" spans="5:9" x14ac:dyDescent="0.25">
      <c r="E1702" s="24"/>
      <c r="F1702" s="15"/>
      <c r="G1702" s="13"/>
      <c r="H1702" s="32"/>
      <c r="I1702" s="13"/>
    </row>
    <row r="1703" spans="5:9" x14ac:dyDescent="0.25">
      <c r="E1703" s="24"/>
      <c r="F1703" s="15"/>
      <c r="G1703" s="13"/>
      <c r="H1703" s="32"/>
      <c r="I1703" s="13"/>
    </row>
    <row r="1704" spans="5:9" x14ac:dyDescent="0.25">
      <c r="E1704" s="24"/>
      <c r="F1704" s="15"/>
      <c r="G1704" s="13"/>
      <c r="H1704" s="32"/>
      <c r="I1704" s="13"/>
    </row>
    <row r="1705" spans="5:9" x14ac:dyDescent="0.25">
      <c r="E1705" s="24"/>
      <c r="F1705" s="15"/>
      <c r="G1705" s="13"/>
      <c r="H1705" s="32"/>
      <c r="I1705" s="13"/>
    </row>
    <row r="1706" spans="5:9" x14ac:dyDescent="0.25">
      <c r="E1706" s="24"/>
      <c r="F1706" s="15"/>
      <c r="G1706" s="13"/>
      <c r="H1706" s="32"/>
      <c r="I1706" s="13"/>
    </row>
    <row r="1707" spans="5:9" x14ac:dyDescent="0.25">
      <c r="E1707" s="24"/>
      <c r="F1707" s="15"/>
      <c r="G1707" s="13"/>
      <c r="H1707" s="32"/>
      <c r="I1707" s="13"/>
    </row>
    <row r="1708" spans="5:9" x14ac:dyDescent="0.25">
      <c r="E1708" s="24"/>
      <c r="F1708" s="15"/>
      <c r="G1708" s="13"/>
      <c r="H1708" s="32"/>
      <c r="I1708" s="13"/>
    </row>
    <row r="1709" spans="5:9" x14ac:dyDescent="0.25">
      <c r="E1709" s="24"/>
      <c r="F1709" s="15"/>
      <c r="G1709" s="13"/>
      <c r="H1709" s="32"/>
      <c r="I1709" s="13"/>
    </row>
    <row r="1710" spans="5:9" x14ac:dyDescent="0.25">
      <c r="E1710" s="24"/>
      <c r="F1710" s="15"/>
      <c r="G1710" s="13"/>
      <c r="H1710" s="32"/>
      <c r="I1710" s="13"/>
    </row>
    <row r="1711" spans="5:9" x14ac:dyDescent="0.25">
      <c r="E1711" s="24"/>
      <c r="F1711" s="15"/>
      <c r="G1711" s="13"/>
      <c r="H1711" s="32"/>
      <c r="I1711" s="13"/>
    </row>
    <row r="1712" spans="5:9" x14ac:dyDescent="0.25">
      <c r="E1712" s="24"/>
      <c r="F1712" s="15"/>
      <c r="G1712" s="13"/>
      <c r="H1712" s="32"/>
      <c r="I1712" s="13"/>
    </row>
    <row r="1713" spans="5:9" x14ac:dyDescent="0.25">
      <c r="E1713" s="24"/>
      <c r="F1713" s="15"/>
      <c r="G1713" s="13"/>
      <c r="H1713" s="32"/>
      <c r="I1713" s="13"/>
    </row>
    <row r="1714" spans="5:9" x14ac:dyDescent="0.25">
      <c r="E1714" s="24"/>
      <c r="F1714" s="15"/>
      <c r="G1714" s="13"/>
      <c r="H1714" s="32"/>
      <c r="I1714" s="13"/>
    </row>
    <row r="1715" spans="5:9" x14ac:dyDescent="0.25">
      <c r="E1715" s="24"/>
      <c r="F1715" s="15"/>
      <c r="G1715" s="13"/>
      <c r="H1715" s="32"/>
      <c r="I1715" s="13"/>
    </row>
    <row r="1716" spans="5:9" x14ac:dyDescent="0.25">
      <c r="E1716" s="24"/>
      <c r="F1716" s="15"/>
      <c r="G1716" s="13"/>
      <c r="H1716" s="32"/>
      <c r="I1716" s="13"/>
    </row>
    <row r="1717" spans="5:9" x14ac:dyDescent="0.25">
      <c r="E1717" s="24"/>
      <c r="F1717" s="15"/>
      <c r="G1717" s="13"/>
      <c r="H1717" s="32"/>
      <c r="I1717" s="13"/>
    </row>
    <row r="1718" spans="5:9" x14ac:dyDescent="0.25">
      <c r="E1718" s="24"/>
      <c r="F1718" s="15"/>
      <c r="G1718" s="13"/>
      <c r="H1718" s="32"/>
      <c r="I1718" s="13"/>
    </row>
    <row r="1719" spans="5:9" x14ac:dyDescent="0.25">
      <c r="E1719" s="24"/>
      <c r="F1719" s="15"/>
      <c r="G1719" s="13"/>
      <c r="H1719" s="32"/>
      <c r="I1719" s="13"/>
    </row>
    <row r="1720" spans="5:9" x14ac:dyDescent="0.25">
      <c r="E1720" s="24"/>
      <c r="F1720" s="15"/>
      <c r="G1720" s="13"/>
      <c r="H1720" s="32"/>
      <c r="I1720" s="13"/>
    </row>
    <row r="1721" spans="5:9" x14ac:dyDescent="0.25">
      <c r="E1721" s="24"/>
      <c r="F1721" s="15"/>
      <c r="G1721" s="13"/>
      <c r="H1721" s="32"/>
      <c r="I1721" s="13"/>
    </row>
    <row r="1722" spans="5:9" x14ac:dyDescent="0.25">
      <c r="E1722" s="24"/>
      <c r="F1722" s="15"/>
      <c r="G1722" s="13"/>
      <c r="H1722" s="32"/>
      <c r="I1722" s="13"/>
    </row>
    <row r="1723" spans="5:9" x14ac:dyDescent="0.25">
      <c r="E1723" s="24"/>
      <c r="F1723" s="15"/>
      <c r="G1723" s="13"/>
      <c r="H1723" s="32"/>
      <c r="I1723" s="13"/>
    </row>
    <row r="1724" spans="5:9" x14ac:dyDescent="0.25">
      <c r="E1724" s="24"/>
      <c r="F1724" s="15"/>
      <c r="G1724" s="13"/>
      <c r="H1724" s="32"/>
      <c r="I1724" s="13"/>
    </row>
    <row r="1725" spans="5:9" x14ac:dyDescent="0.25">
      <c r="E1725" s="24"/>
      <c r="F1725" s="15"/>
      <c r="G1725" s="13"/>
      <c r="H1725" s="32"/>
      <c r="I1725" s="13"/>
    </row>
    <row r="1726" spans="5:9" x14ac:dyDescent="0.25">
      <c r="E1726" s="24"/>
      <c r="F1726" s="15"/>
      <c r="G1726" s="13"/>
      <c r="H1726" s="32"/>
      <c r="I1726" s="13"/>
    </row>
    <row r="1727" spans="5:9" x14ac:dyDescent="0.25">
      <c r="E1727" s="24"/>
      <c r="F1727" s="15"/>
      <c r="G1727" s="13"/>
      <c r="H1727" s="32"/>
      <c r="I1727" s="13"/>
    </row>
    <row r="1728" spans="5:9" x14ac:dyDescent="0.25">
      <c r="E1728" s="24"/>
      <c r="F1728" s="15"/>
      <c r="G1728" s="13"/>
      <c r="H1728" s="32"/>
      <c r="I1728" s="13"/>
    </row>
    <row r="1729" spans="5:9" x14ac:dyDescent="0.25">
      <c r="E1729" s="24"/>
      <c r="F1729" s="15"/>
      <c r="G1729" s="13"/>
      <c r="H1729" s="32"/>
      <c r="I1729" s="13"/>
    </row>
    <row r="1730" spans="5:9" x14ac:dyDescent="0.25">
      <c r="E1730" s="24"/>
      <c r="F1730" s="15"/>
      <c r="G1730" s="13"/>
      <c r="H1730" s="32"/>
      <c r="I1730" s="13"/>
    </row>
    <row r="1731" spans="5:9" x14ac:dyDescent="0.25">
      <c r="E1731" s="24"/>
      <c r="F1731" s="15"/>
      <c r="G1731" s="13"/>
      <c r="H1731" s="32"/>
      <c r="I1731" s="13"/>
    </row>
    <row r="1732" spans="5:9" x14ac:dyDescent="0.25">
      <c r="E1732" s="24"/>
      <c r="F1732" s="15"/>
      <c r="G1732" s="13"/>
      <c r="H1732" s="32"/>
      <c r="I1732" s="13"/>
    </row>
    <row r="1733" spans="5:9" x14ac:dyDescent="0.25">
      <c r="E1733" s="24"/>
      <c r="F1733" s="15"/>
      <c r="G1733" s="13"/>
      <c r="H1733" s="32"/>
      <c r="I1733" s="13"/>
    </row>
    <row r="1734" spans="5:9" x14ac:dyDescent="0.25">
      <c r="E1734" s="24"/>
      <c r="F1734" s="15"/>
      <c r="G1734" s="13"/>
      <c r="H1734" s="32"/>
      <c r="I1734" s="13"/>
    </row>
    <row r="1735" spans="5:9" x14ac:dyDescent="0.25">
      <c r="E1735" s="24"/>
      <c r="F1735" s="15"/>
      <c r="G1735" s="13"/>
      <c r="H1735" s="32"/>
      <c r="I1735" s="13"/>
    </row>
    <row r="1736" spans="5:9" x14ac:dyDescent="0.25">
      <c r="E1736" s="24"/>
      <c r="F1736" s="15"/>
      <c r="G1736" s="13"/>
      <c r="H1736" s="32"/>
      <c r="I1736" s="13"/>
    </row>
    <row r="1737" spans="5:9" x14ac:dyDescent="0.25">
      <c r="E1737" s="24"/>
      <c r="F1737" s="15"/>
      <c r="G1737" s="13"/>
      <c r="H1737" s="32"/>
      <c r="I1737" s="13"/>
    </row>
    <row r="1738" spans="5:9" x14ac:dyDescent="0.25">
      <c r="E1738" s="24"/>
      <c r="F1738" s="15"/>
      <c r="G1738" s="13"/>
      <c r="H1738" s="32"/>
      <c r="I1738" s="13"/>
    </row>
    <row r="1739" spans="5:9" x14ac:dyDescent="0.25">
      <c r="E1739" s="24"/>
      <c r="F1739" s="15"/>
      <c r="G1739" s="13"/>
      <c r="H1739" s="32"/>
      <c r="I1739" s="13"/>
    </row>
    <row r="1740" spans="5:9" x14ac:dyDescent="0.25">
      <c r="E1740" s="24"/>
      <c r="F1740" s="15"/>
      <c r="G1740" s="13"/>
      <c r="H1740" s="32"/>
      <c r="I1740" s="13"/>
    </row>
    <row r="1741" spans="5:9" x14ac:dyDescent="0.25">
      <c r="E1741" s="24"/>
      <c r="F1741" s="15"/>
      <c r="G1741" s="13"/>
      <c r="H1741" s="32"/>
      <c r="I1741" s="13"/>
    </row>
    <row r="1742" spans="5:9" x14ac:dyDescent="0.25">
      <c r="E1742" s="24"/>
      <c r="F1742" s="15"/>
      <c r="G1742" s="13"/>
      <c r="H1742" s="32"/>
      <c r="I1742" s="13"/>
    </row>
    <row r="1743" spans="5:9" x14ac:dyDescent="0.25">
      <c r="E1743" s="24"/>
      <c r="F1743" s="15"/>
      <c r="G1743" s="13"/>
      <c r="H1743" s="32"/>
      <c r="I1743" s="13"/>
    </row>
    <row r="1744" spans="5:9" x14ac:dyDescent="0.25">
      <c r="E1744" s="24"/>
      <c r="F1744" s="15"/>
      <c r="G1744" s="13"/>
      <c r="H1744" s="32"/>
      <c r="I1744" s="13"/>
    </row>
    <row r="1745" spans="5:9" x14ac:dyDescent="0.25">
      <c r="E1745" s="24"/>
      <c r="F1745" s="15"/>
      <c r="G1745" s="13"/>
      <c r="H1745" s="32"/>
      <c r="I1745" s="13"/>
    </row>
    <row r="1746" spans="5:9" x14ac:dyDescent="0.25">
      <c r="E1746" s="24"/>
      <c r="F1746" s="15"/>
      <c r="G1746" s="13"/>
      <c r="H1746" s="32"/>
      <c r="I1746" s="13"/>
    </row>
    <row r="1747" spans="5:9" x14ac:dyDescent="0.25">
      <c r="E1747" s="24"/>
      <c r="F1747" s="15"/>
      <c r="G1747" s="13"/>
      <c r="H1747" s="32"/>
      <c r="I1747" s="13"/>
    </row>
    <row r="1748" spans="5:9" x14ac:dyDescent="0.25">
      <c r="E1748" s="24"/>
      <c r="F1748" s="15"/>
      <c r="G1748" s="13"/>
      <c r="H1748" s="32"/>
      <c r="I1748" s="13"/>
    </row>
    <row r="1749" spans="5:9" x14ac:dyDescent="0.25">
      <c r="E1749" s="24"/>
      <c r="F1749" s="15"/>
      <c r="G1749" s="13"/>
      <c r="H1749" s="32"/>
      <c r="I1749" s="13"/>
    </row>
    <row r="1750" spans="5:9" x14ac:dyDescent="0.25">
      <c r="E1750" s="24"/>
      <c r="F1750" s="15"/>
      <c r="G1750" s="13"/>
      <c r="H1750" s="32"/>
      <c r="I1750" s="13"/>
    </row>
    <row r="1751" spans="5:9" x14ac:dyDescent="0.25">
      <c r="E1751" s="24"/>
      <c r="F1751" s="15"/>
      <c r="G1751" s="13"/>
      <c r="H1751" s="32"/>
      <c r="I1751" s="13"/>
    </row>
    <row r="1752" spans="5:9" x14ac:dyDescent="0.25">
      <c r="E1752" s="24"/>
      <c r="F1752" s="15"/>
      <c r="G1752" s="13"/>
      <c r="H1752" s="32"/>
      <c r="I1752" s="13"/>
    </row>
    <row r="1753" spans="5:9" x14ac:dyDescent="0.25">
      <c r="E1753" s="24"/>
      <c r="F1753" s="15"/>
      <c r="G1753" s="13"/>
      <c r="H1753" s="32"/>
      <c r="I1753" s="13"/>
    </row>
    <row r="1754" spans="5:9" x14ac:dyDescent="0.25">
      <c r="E1754" s="24"/>
      <c r="F1754" s="15"/>
      <c r="G1754" s="13"/>
      <c r="H1754" s="32"/>
      <c r="I1754" s="13"/>
    </row>
    <row r="1755" spans="5:9" x14ac:dyDescent="0.25">
      <c r="E1755" s="24"/>
      <c r="F1755" s="15"/>
      <c r="G1755" s="13"/>
      <c r="H1755" s="32"/>
      <c r="I1755" s="13"/>
    </row>
    <row r="1756" spans="5:9" x14ac:dyDescent="0.25">
      <c r="E1756" s="24"/>
      <c r="F1756" s="15"/>
      <c r="G1756" s="13"/>
      <c r="H1756" s="32"/>
      <c r="I1756" s="13"/>
    </row>
    <row r="1757" spans="5:9" x14ac:dyDescent="0.25">
      <c r="E1757" s="24"/>
      <c r="F1757" s="15"/>
      <c r="G1757" s="13"/>
      <c r="H1757" s="32"/>
      <c r="I1757" s="13"/>
    </row>
    <row r="1758" spans="5:9" x14ac:dyDescent="0.25">
      <c r="E1758" s="24"/>
      <c r="F1758" s="15"/>
      <c r="G1758" s="13"/>
      <c r="H1758" s="32"/>
      <c r="I1758" s="13"/>
    </row>
    <row r="1759" spans="5:9" x14ac:dyDescent="0.25">
      <c r="E1759" s="24"/>
      <c r="F1759" s="15"/>
      <c r="G1759" s="13"/>
      <c r="H1759" s="32"/>
      <c r="I1759" s="13"/>
    </row>
    <row r="1760" spans="5:9" x14ac:dyDescent="0.25">
      <c r="E1760" s="24"/>
      <c r="F1760" s="15"/>
      <c r="G1760" s="13"/>
      <c r="H1760" s="32"/>
      <c r="I1760" s="13"/>
    </row>
    <row r="1761" spans="5:9" x14ac:dyDescent="0.25">
      <c r="E1761" s="24"/>
      <c r="F1761" s="15"/>
      <c r="G1761" s="13"/>
      <c r="H1761" s="32"/>
      <c r="I1761" s="13"/>
    </row>
    <row r="1762" spans="5:9" x14ac:dyDescent="0.25">
      <c r="E1762" s="24"/>
      <c r="F1762" s="15"/>
      <c r="G1762" s="13"/>
      <c r="H1762" s="32"/>
      <c r="I1762" s="13"/>
    </row>
    <row r="1763" spans="5:9" x14ac:dyDescent="0.25">
      <c r="E1763" s="24"/>
      <c r="F1763" s="15"/>
      <c r="G1763" s="13"/>
      <c r="H1763" s="32"/>
      <c r="I1763" s="13"/>
    </row>
    <row r="1764" spans="5:9" x14ac:dyDescent="0.25">
      <c r="E1764" s="24"/>
      <c r="F1764" s="15"/>
      <c r="G1764" s="13"/>
      <c r="H1764" s="32"/>
      <c r="I1764" s="13"/>
    </row>
    <row r="1765" spans="5:9" x14ac:dyDescent="0.25">
      <c r="E1765" s="24"/>
      <c r="F1765" s="15"/>
      <c r="G1765" s="13"/>
      <c r="H1765" s="32"/>
      <c r="I1765" s="13"/>
    </row>
    <row r="1766" spans="5:9" x14ac:dyDescent="0.25">
      <c r="E1766" s="24"/>
      <c r="F1766" s="15"/>
      <c r="G1766" s="13"/>
      <c r="H1766" s="32"/>
      <c r="I1766" s="13"/>
    </row>
    <row r="1767" spans="5:9" x14ac:dyDescent="0.25">
      <c r="E1767" s="24"/>
      <c r="F1767" s="15"/>
      <c r="G1767" s="13"/>
      <c r="H1767" s="32"/>
      <c r="I1767" s="13"/>
    </row>
    <row r="1768" spans="5:9" x14ac:dyDescent="0.25">
      <c r="E1768" s="24"/>
      <c r="F1768" s="15"/>
      <c r="G1768" s="13"/>
      <c r="H1768" s="32"/>
      <c r="I1768" s="13"/>
    </row>
    <row r="1769" spans="5:9" x14ac:dyDescent="0.25">
      <c r="E1769" s="24"/>
      <c r="F1769" s="15"/>
      <c r="G1769" s="13"/>
      <c r="H1769" s="32"/>
      <c r="I1769" s="13"/>
    </row>
    <row r="1770" spans="5:9" x14ac:dyDescent="0.25">
      <c r="E1770" s="24"/>
      <c r="F1770" s="15"/>
      <c r="G1770" s="13"/>
      <c r="H1770" s="32"/>
      <c r="I1770" s="13"/>
    </row>
    <row r="1771" spans="5:9" x14ac:dyDescent="0.25">
      <c r="E1771" s="24"/>
      <c r="F1771" s="15"/>
      <c r="G1771" s="13"/>
      <c r="H1771" s="32"/>
      <c r="I1771" s="13"/>
    </row>
    <row r="1772" spans="5:9" x14ac:dyDescent="0.25">
      <c r="E1772" s="24"/>
      <c r="F1772" s="15"/>
      <c r="G1772" s="13"/>
      <c r="H1772" s="32"/>
      <c r="I1772" s="13"/>
    </row>
    <row r="1773" spans="5:9" x14ac:dyDescent="0.25">
      <c r="E1773" s="24"/>
      <c r="F1773" s="15"/>
      <c r="G1773" s="13"/>
      <c r="H1773" s="32"/>
      <c r="I1773" s="13"/>
    </row>
    <row r="1774" spans="5:9" x14ac:dyDescent="0.25">
      <c r="E1774" s="24"/>
      <c r="F1774" s="15"/>
      <c r="G1774" s="13"/>
      <c r="H1774" s="32"/>
      <c r="I1774" s="13"/>
    </row>
    <row r="1775" spans="5:9" x14ac:dyDescent="0.25">
      <c r="E1775" s="24"/>
      <c r="F1775" s="15"/>
      <c r="G1775" s="13"/>
      <c r="H1775" s="32"/>
      <c r="I1775" s="13"/>
    </row>
    <row r="1776" spans="5:9" x14ac:dyDescent="0.25">
      <c r="E1776" s="24"/>
      <c r="F1776" s="15"/>
      <c r="G1776" s="13"/>
      <c r="H1776" s="32"/>
      <c r="I1776" s="13"/>
    </row>
    <row r="1777" spans="5:9" x14ac:dyDescent="0.25">
      <c r="E1777" s="24"/>
      <c r="F1777" s="15"/>
      <c r="G1777" s="13"/>
      <c r="H1777" s="32"/>
      <c r="I1777" s="13"/>
    </row>
    <row r="1778" spans="5:9" x14ac:dyDescent="0.25">
      <c r="E1778" s="24"/>
      <c r="F1778" s="15"/>
      <c r="G1778" s="13"/>
      <c r="H1778" s="32"/>
      <c r="I1778" s="13"/>
    </row>
    <row r="1779" spans="5:9" x14ac:dyDescent="0.25">
      <c r="E1779" s="24"/>
      <c r="F1779" s="15"/>
      <c r="G1779" s="13"/>
      <c r="H1779" s="32"/>
      <c r="I1779" s="13"/>
    </row>
    <row r="1780" spans="5:9" x14ac:dyDescent="0.25">
      <c r="E1780" s="24"/>
      <c r="F1780" s="15"/>
      <c r="G1780" s="13"/>
      <c r="H1780" s="32"/>
      <c r="I1780" s="13"/>
    </row>
    <row r="1781" spans="5:9" x14ac:dyDescent="0.25">
      <c r="E1781" s="24"/>
      <c r="F1781" s="15"/>
      <c r="G1781" s="13"/>
      <c r="H1781" s="32"/>
      <c r="I1781" s="13"/>
    </row>
    <row r="1782" spans="5:9" x14ac:dyDescent="0.25">
      <c r="E1782" s="24"/>
      <c r="F1782" s="15"/>
      <c r="G1782" s="13"/>
      <c r="H1782" s="32"/>
      <c r="I1782" s="13"/>
    </row>
    <row r="1783" spans="5:9" x14ac:dyDescent="0.25">
      <c r="E1783" s="24"/>
      <c r="F1783" s="15"/>
      <c r="G1783" s="13"/>
      <c r="H1783" s="32"/>
      <c r="I1783" s="13"/>
    </row>
    <row r="1784" spans="5:9" x14ac:dyDescent="0.25">
      <c r="E1784" s="24"/>
      <c r="F1784" s="15"/>
      <c r="G1784" s="13"/>
      <c r="H1784" s="32"/>
      <c r="I1784" s="13"/>
    </row>
    <row r="1785" spans="5:9" x14ac:dyDescent="0.25">
      <c r="E1785" s="24"/>
      <c r="F1785" s="15"/>
      <c r="G1785" s="13"/>
      <c r="H1785" s="32"/>
      <c r="I1785" s="13"/>
    </row>
    <row r="1786" spans="5:9" x14ac:dyDescent="0.25">
      <c r="E1786" s="24"/>
      <c r="F1786" s="15"/>
      <c r="G1786" s="13"/>
      <c r="H1786" s="32"/>
      <c r="I1786" s="13"/>
    </row>
    <row r="1787" spans="5:9" x14ac:dyDescent="0.25">
      <c r="E1787" s="24"/>
      <c r="F1787" s="15"/>
      <c r="G1787" s="13"/>
      <c r="H1787" s="32"/>
      <c r="I1787" s="13"/>
    </row>
    <row r="1788" spans="5:9" x14ac:dyDescent="0.25">
      <c r="E1788" s="24"/>
      <c r="F1788" s="15"/>
      <c r="G1788" s="13"/>
      <c r="H1788" s="32"/>
      <c r="I1788" s="13"/>
    </row>
    <row r="1789" spans="5:9" x14ac:dyDescent="0.25">
      <c r="E1789" s="24"/>
      <c r="F1789" s="15"/>
      <c r="G1789" s="13"/>
      <c r="H1789" s="32"/>
      <c r="I1789" s="13"/>
    </row>
    <row r="1790" spans="5:9" x14ac:dyDescent="0.25">
      <c r="E1790" s="24"/>
      <c r="F1790" s="15"/>
      <c r="G1790" s="13"/>
      <c r="H1790" s="32"/>
      <c r="I1790" s="13"/>
    </row>
    <row r="1791" spans="5:9" x14ac:dyDescent="0.25">
      <c r="E1791" s="24"/>
      <c r="F1791" s="15"/>
      <c r="G1791" s="13"/>
      <c r="H1791" s="32"/>
      <c r="I1791" s="13"/>
    </row>
    <row r="1792" spans="5:9" x14ac:dyDescent="0.25">
      <c r="E1792" s="24"/>
      <c r="F1792" s="15"/>
      <c r="G1792" s="13"/>
      <c r="H1792" s="32"/>
      <c r="I1792" s="13"/>
    </row>
    <row r="1793" spans="5:9" x14ac:dyDescent="0.25">
      <c r="E1793" s="24"/>
      <c r="F1793" s="15"/>
      <c r="G1793" s="13"/>
      <c r="H1793" s="32"/>
      <c r="I1793" s="13"/>
    </row>
    <row r="1794" spans="5:9" x14ac:dyDescent="0.25">
      <c r="E1794" s="24"/>
      <c r="F1794" s="15"/>
      <c r="G1794" s="13"/>
      <c r="H1794" s="32"/>
      <c r="I1794" s="13"/>
    </row>
    <row r="1795" spans="5:9" x14ac:dyDescent="0.25">
      <c r="E1795" s="24"/>
      <c r="F1795" s="15"/>
      <c r="G1795" s="13"/>
      <c r="H1795" s="32"/>
      <c r="I1795" s="13"/>
    </row>
    <row r="1796" spans="5:9" x14ac:dyDescent="0.25">
      <c r="E1796" s="24"/>
      <c r="F1796" s="15"/>
      <c r="G1796" s="13"/>
      <c r="H1796" s="32"/>
      <c r="I1796" s="13"/>
    </row>
    <row r="1797" spans="5:9" x14ac:dyDescent="0.25">
      <c r="E1797" s="24"/>
      <c r="F1797" s="15"/>
      <c r="G1797" s="13"/>
      <c r="H1797" s="32"/>
      <c r="I1797" s="13"/>
    </row>
    <row r="1798" spans="5:9" x14ac:dyDescent="0.25">
      <c r="E1798" s="24"/>
      <c r="F1798" s="15"/>
      <c r="G1798" s="13"/>
      <c r="H1798" s="32"/>
      <c r="I1798" s="13"/>
    </row>
    <row r="1799" spans="5:9" x14ac:dyDescent="0.25">
      <c r="E1799" s="24"/>
      <c r="F1799" s="15"/>
      <c r="G1799" s="13"/>
      <c r="H1799" s="32"/>
      <c r="I1799" s="13"/>
    </row>
    <row r="1800" spans="5:9" x14ac:dyDescent="0.25">
      <c r="E1800" s="24"/>
      <c r="F1800" s="15"/>
      <c r="G1800" s="13"/>
      <c r="H1800" s="32"/>
      <c r="I1800" s="13"/>
    </row>
    <row r="1801" spans="5:9" x14ac:dyDescent="0.25">
      <c r="E1801" s="24"/>
      <c r="F1801" s="15"/>
      <c r="G1801" s="13"/>
      <c r="H1801" s="32"/>
      <c r="I1801" s="13"/>
    </row>
    <row r="1802" spans="5:9" x14ac:dyDescent="0.25">
      <c r="E1802" s="24"/>
      <c r="F1802" s="15"/>
      <c r="G1802" s="13"/>
      <c r="H1802" s="32"/>
      <c r="I1802" s="13"/>
    </row>
    <row r="1803" spans="5:9" x14ac:dyDescent="0.25">
      <c r="E1803" s="24"/>
      <c r="F1803" s="15"/>
      <c r="G1803" s="13"/>
      <c r="H1803" s="32"/>
      <c r="I1803" s="13"/>
    </row>
    <row r="1804" spans="5:9" x14ac:dyDescent="0.25">
      <c r="E1804" s="24"/>
      <c r="F1804" s="15"/>
      <c r="G1804" s="13"/>
      <c r="H1804" s="32"/>
      <c r="I1804" s="13"/>
    </row>
    <row r="1805" spans="5:9" x14ac:dyDescent="0.25">
      <c r="E1805" s="24"/>
      <c r="F1805" s="15"/>
      <c r="G1805" s="13"/>
      <c r="H1805" s="32"/>
      <c r="I1805" s="13"/>
    </row>
    <row r="1806" spans="5:9" x14ac:dyDescent="0.25">
      <c r="E1806" s="24"/>
      <c r="F1806" s="15"/>
      <c r="G1806" s="13"/>
      <c r="H1806" s="32"/>
      <c r="I1806" s="13"/>
    </row>
    <row r="1807" spans="5:9" x14ac:dyDescent="0.25">
      <c r="E1807" s="24"/>
      <c r="F1807" s="15"/>
      <c r="G1807" s="13"/>
      <c r="H1807" s="32"/>
      <c r="I1807" s="13"/>
    </row>
    <row r="1808" spans="5:9" x14ac:dyDescent="0.25">
      <c r="E1808" s="24"/>
      <c r="F1808" s="15"/>
      <c r="G1808" s="13"/>
      <c r="H1808" s="32"/>
      <c r="I1808" s="13"/>
    </row>
    <row r="1809" spans="5:9" x14ac:dyDescent="0.25">
      <c r="E1809" s="24"/>
      <c r="F1809" s="15"/>
      <c r="G1809" s="13"/>
      <c r="H1809" s="32"/>
      <c r="I1809" s="13"/>
    </row>
    <row r="1810" spans="5:9" x14ac:dyDescent="0.25">
      <c r="E1810" s="24"/>
      <c r="F1810" s="15"/>
      <c r="G1810" s="13"/>
      <c r="H1810" s="32"/>
      <c r="I1810" s="13"/>
    </row>
    <row r="1811" spans="5:9" x14ac:dyDescent="0.25">
      <c r="E1811" s="24"/>
      <c r="F1811" s="15"/>
      <c r="G1811" s="13"/>
      <c r="H1811" s="32"/>
      <c r="I1811" s="13"/>
    </row>
    <row r="1812" spans="5:9" x14ac:dyDescent="0.25">
      <c r="E1812" s="24"/>
      <c r="F1812" s="15"/>
      <c r="G1812" s="13"/>
      <c r="H1812" s="32"/>
      <c r="I1812" s="13"/>
    </row>
    <row r="1813" spans="5:9" x14ac:dyDescent="0.25">
      <c r="E1813" s="24"/>
      <c r="F1813" s="15"/>
      <c r="G1813" s="13"/>
      <c r="H1813" s="32"/>
      <c r="I1813" s="13"/>
    </row>
    <row r="1814" spans="5:9" x14ac:dyDescent="0.25">
      <c r="E1814" s="24"/>
      <c r="F1814" s="15"/>
      <c r="G1814" s="13"/>
      <c r="H1814" s="32"/>
      <c r="I1814" s="13"/>
    </row>
    <row r="1815" spans="5:9" x14ac:dyDescent="0.25">
      <c r="E1815" s="24"/>
      <c r="F1815" s="15"/>
      <c r="G1815" s="13"/>
      <c r="H1815" s="32"/>
      <c r="I1815" s="13"/>
    </row>
    <row r="1816" spans="5:9" x14ac:dyDescent="0.25">
      <c r="E1816" s="24"/>
      <c r="F1816" s="15"/>
      <c r="G1816" s="13"/>
      <c r="H1816" s="32"/>
      <c r="I1816" s="13"/>
    </row>
    <row r="1817" spans="5:9" x14ac:dyDescent="0.25">
      <c r="E1817" s="24"/>
      <c r="F1817" s="15"/>
      <c r="G1817" s="13"/>
      <c r="H1817" s="32"/>
      <c r="I1817" s="13"/>
    </row>
    <row r="1818" spans="5:9" x14ac:dyDescent="0.25">
      <c r="E1818" s="24"/>
      <c r="F1818" s="15"/>
      <c r="G1818" s="13"/>
      <c r="H1818" s="32"/>
      <c r="I1818" s="13"/>
    </row>
    <row r="1819" spans="5:9" x14ac:dyDescent="0.25">
      <c r="E1819" s="24"/>
      <c r="F1819" s="15"/>
      <c r="G1819" s="13"/>
      <c r="H1819" s="32"/>
      <c r="I1819" s="13"/>
    </row>
    <row r="1820" spans="5:9" x14ac:dyDescent="0.25">
      <c r="E1820" s="24"/>
      <c r="F1820" s="15"/>
      <c r="G1820" s="13"/>
      <c r="H1820" s="32"/>
      <c r="I1820" s="13"/>
    </row>
    <row r="1821" spans="5:9" x14ac:dyDescent="0.25">
      <c r="E1821" s="24"/>
      <c r="F1821" s="15"/>
      <c r="G1821" s="13"/>
      <c r="H1821" s="32"/>
      <c r="I1821" s="13"/>
    </row>
    <row r="1822" spans="5:9" x14ac:dyDescent="0.25">
      <c r="E1822" s="24"/>
      <c r="F1822" s="15"/>
      <c r="G1822" s="13"/>
      <c r="H1822" s="32"/>
      <c r="I1822" s="13"/>
    </row>
    <row r="1823" spans="5:9" x14ac:dyDescent="0.25">
      <c r="E1823" s="24"/>
      <c r="F1823" s="15"/>
      <c r="G1823" s="13"/>
      <c r="H1823" s="32"/>
      <c r="I1823" s="13"/>
    </row>
    <row r="1824" spans="5:9" x14ac:dyDescent="0.25">
      <c r="E1824" s="24"/>
      <c r="F1824" s="15"/>
      <c r="G1824" s="13"/>
      <c r="H1824" s="32"/>
      <c r="I1824" s="13"/>
    </row>
    <row r="1825" spans="5:9" x14ac:dyDescent="0.25">
      <c r="E1825" s="24"/>
      <c r="F1825" s="15"/>
      <c r="G1825" s="13"/>
      <c r="H1825" s="32"/>
      <c r="I1825" s="13"/>
    </row>
    <row r="1826" spans="5:9" x14ac:dyDescent="0.25">
      <c r="E1826" s="24"/>
      <c r="F1826" s="15"/>
      <c r="G1826" s="13"/>
      <c r="H1826" s="32"/>
      <c r="I1826" s="13"/>
    </row>
    <row r="1827" spans="5:9" x14ac:dyDescent="0.25">
      <c r="E1827" s="24"/>
      <c r="F1827" s="15"/>
      <c r="G1827" s="13"/>
      <c r="H1827" s="32"/>
      <c r="I1827" s="13"/>
    </row>
    <row r="1828" spans="5:9" x14ac:dyDescent="0.25">
      <c r="E1828" s="24"/>
      <c r="F1828" s="15"/>
      <c r="G1828" s="13"/>
      <c r="H1828" s="32"/>
      <c r="I1828" s="13"/>
    </row>
    <row r="1829" spans="5:9" x14ac:dyDescent="0.25">
      <c r="E1829" s="24"/>
      <c r="F1829" s="15"/>
      <c r="G1829" s="13"/>
      <c r="H1829" s="32"/>
      <c r="I1829" s="13"/>
    </row>
    <row r="1830" spans="5:9" x14ac:dyDescent="0.25">
      <c r="E1830" s="24"/>
      <c r="F1830" s="15"/>
      <c r="G1830" s="13"/>
      <c r="H1830" s="32"/>
      <c r="I1830" s="13"/>
    </row>
    <row r="1831" spans="5:9" x14ac:dyDescent="0.25">
      <c r="E1831" s="24"/>
      <c r="F1831" s="15"/>
      <c r="G1831" s="13"/>
      <c r="H1831" s="32"/>
      <c r="I1831" s="13"/>
    </row>
    <row r="1832" spans="5:9" x14ac:dyDescent="0.25">
      <c r="E1832" s="24"/>
      <c r="F1832" s="15"/>
      <c r="G1832" s="13"/>
      <c r="H1832" s="32"/>
      <c r="I1832" s="13"/>
    </row>
    <row r="1833" spans="5:9" x14ac:dyDescent="0.25">
      <c r="E1833" s="24"/>
      <c r="F1833" s="15"/>
      <c r="G1833" s="13"/>
      <c r="H1833" s="32"/>
      <c r="I1833" s="13"/>
    </row>
    <row r="1834" spans="5:9" x14ac:dyDescent="0.25">
      <c r="E1834" s="24"/>
      <c r="F1834" s="15"/>
      <c r="G1834" s="13"/>
      <c r="H1834" s="32"/>
      <c r="I1834" s="13"/>
    </row>
    <row r="1835" spans="5:9" x14ac:dyDescent="0.25">
      <c r="E1835" s="24"/>
      <c r="F1835" s="15"/>
      <c r="G1835" s="13"/>
      <c r="H1835" s="32"/>
      <c r="I1835" s="13"/>
    </row>
    <row r="1836" spans="5:9" x14ac:dyDescent="0.25">
      <c r="E1836" s="24"/>
      <c r="F1836" s="15"/>
      <c r="G1836" s="13"/>
      <c r="H1836" s="32"/>
      <c r="I1836" s="13"/>
    </row>
    <row r="1837" spans="5:9" x14ac:dyDescent="0.25">
      <c r="E1837" s="24"/>
      <c r="F1837" s="15"/>
      <c r="G1837" s="13"/>
      <c r="H1837" s="32"/>
      <c r="I1837" s="13"/>
    </row>
    <row r="1838" spans="5:9" x14ac:dyDescent="0.25">
      <c r="E1838" s="24"/>
      <c r="F1838" s="15"/>
      <c r="G1838" s="13"/>
      <c r="H1838" s="32"/>
      <c r="I1838" s="13"/>
    </row>
    <row r="1839" spans="5:9" x14ac:dyDescent="0.25">
      <c r="E1839" s="24"/>
      <c r="F1839" s="15"/>
      <c r="G1839" s="13"/>
      <c r="H1839" s="32"/>
      <c r="I1839" s="13"/>
    </row>
    <row r="1840" spans="5:9" x14ac:dyDescent="0.25">
      <c r="E1840" s="24"/>
      <c r="F1840" s="15"/>
      <c r="G1840" s="13"/>
      <c r="H1840" s="32"/>
      <c r="I1840" s="13"/>
    </row>
    <row r="1841" spans="5:9" x14ac:dyDescent="0.25">
      <c r="E1841" s="24"/>
      <c r="F1841" s="15"/>
      <c r="G1841" s="13"/>
      <c r="H1841" s="32"/>
      <c r="I1841" s="13"/>
    </row>
    <row r="1842" spans="5:9" x14ac:dyDescent="0.25">
      <c r="E1842" s="24"/>
      <c r="F1842" s="15"/>
      <c r="G1842" s="13"/>
      <c r="H1842" s="32"/>
      <c r="I1842" s="13"/>
    </row>
    <row r="1843" spans="5:9" x14ac:dyDescent="0.25">
      <c r="E1843" s="24"/>
      <c r="F1843" s="15"/>
      <c r="G1843" s="13"/>
      <c r="H1843" s="32"/>
      <c r="I1843" s="13"/>
    </row>
    <row r="1844" spans="5:9" x14ac:dyDescent="0.25">
      <c r="E1844" s="24"/>
      <c r="F1844" s="15"/>
      <c r="G1844" s="13"/>
      <c r="H1844" s="32"/>
      <c r="I1844" s="13"/>
    </row>
    <row r="1845" spans="5:9" x14ac:dyDescent="0.25">
      <c r="E1845" s="24"/>
      <c r="F1845" s="15"/>
      <c r="G1845" s="13"/>
      <c r="H1845" s="32"/>
      <c r="I1845" s="13"/>
    </row>
    <row r="1846" spans="5:9" x14ac:dyDescent="0.25">
      <c r="E1846" s="24"/>
      <c r="F1846" s="15"/>
      <c r="G1846" s="13"/>
      <c r="H1846" s="32"/>
      <c r="I1846" s="13"/>
    </row>
    <row r="1847" spans="5:9" x14ac:dyDescent="0.25">
      <c r="E1847" s="24"/>
      <c r="F1847" s="15"/>
      <c r="G1847" s="13"/>
      <c r="H1847" s="32"/>
      <c r="I1847" s="13"/>
    </row>
    <row r="1848" spans="5:9" x14ac:dyDescent="0.25">
      <c r="E1848" s="24"/>
      <c r="F1848" s="15"/>
      <c r="G1848" s="13"/>
      <c r="H1848" s="32"/>
      <c r="I1848" s="13"/>
    </row>
    <row r="1849" spans="5:9" x14ac:dyDescent="0.25">
      <c r="E1849" s="24"/>
      <c r="F1849" s="15"/>
      <c r="G1849" s="13"/>
      <c r="H1849" s="32"/>
      <c r="I1849" s="13"/>
    </row>
    <row r="1850" spans="5:9" x14ac:dyDescent="0.25">
      <c r="E1850" s="24"/>
      <c r="F1850" s="15"/>
      <c r="G1850" s="13"/>
      <c r="H1850" s="32"/>
      <c r="I1850" s="13"/>
    </row>
    <row r="1851" spans="5:9" x14ac:dyDescent="0.25">
      <c r="E1851" s="24"/>
      <c r="F1851" s="15"/>
      <c r="G1851" s="13"/>
      <c r="H1851" s="32"/>
      <c r="I1851" s="13"/>
    </row>
    <row r="1852" spans="5:9" x14ac:dyDescent="0.25">
      <c r="E1852" s="24"/>
      <c r="F1852" s="15"/>
      <c r="G1852" s="13"/>
      <c r="H1852" s="32"/>
      <c r="I1852" s="13"/>
    </row>
    <row r="1853" spans="5:9" x14ac:dyDescent="0.25">
      <c r="E1853" s="24"/>
      <c r="F1853" s="15"/>
      <c r="G1853" s="13"/>
      <c r="H1853" s="32"/>
      <c r="I1853" s="13"/>
    </row>
    <row r="1854" spans="5:9" x14ac:dyDescent="0.25">
      <c r="E1854" s="24"/>
      <c r="F1854" s="15"/>
      <c r="G1854" s="13"/>
      <c r="H1854" s="32"/>
      <c r="I1854" s="13"/>
    </row>
    <row r="1855" spans="5:9" x14ac:dyDescent="0.25">
      <c r="E1855" s="24"/>
      <c r="F1855" s="15"/>
      <c r="G1855" s="13"/>
      <c r="H1855" s="32"/>
      <c r="I1855" s="13"/>
    </row>
    <row r="1856" spans="5:9" x14ac:dyDescent="0.25">
      <c r="E1856" s="24"/>
      <c r="F1856" s="15"/>
      <c r="G1856" s="13"/>
      <c r="H1856" s="32"/>
      <c r="I1856" s="13"/>
    </row>
    <row r="1857" spans="5:9" x14ac:dyDescent="0.25">
      <c r="E1857" s="24"/>
      <c r="F1857" s="15"/>
      <c r="G1857" s="13"/>
      <c r="H1857" s="32"/>
      <c r="I1857" s="13"/>
    </row>
    <row r="1858" spans="5:9" x14ac:dyDescent="0.25">
      <c r="E1858" s="24"/>
      <c r="F1858" s="15"/>
      <c r="G1858" s="13"/>
      <c r="H1858" s="32"/>
      <c r="I1858" s="13"/>
    </row>
    <row r="1859" spans="5:9" x14ac:dyDescent="0.25">
      <c r="E1859" s="24"/>
      <c r="F1859" s="15"/>
      <c r="G1859" s="13"/>
      <c r="H1859" s="32"/>
      <c r="I1859" s="13"/>
    </row>
    <row r="1860" spans="5:9" x14ac:dyDescent="0.25">
      <c r="E1860" s="24"/>
      <c r="F1860" s="15"/>
      <c r="G1860" s="13"/>
      <c r="H1860" s="32"/>
      <c r="I1860" s="13"/>
    </row>
    <row r="1861" spans="5:9" x14ac:dyDescent="0.25">
      <c r="E1861" s="24"/>
      <c r="F1861" s="15"/>
      <c r="G1861" s="13"/>
      <c r="H1861" s="32"/>
      <c r="I1861" s="13"/>
    </row>
    <row r="1862" spans="5:9" x14ac:dyDescent="0.25">
      <c r="E1862" s="24"/>
      <c r="F1862" s="15"/>
      <c r="G1862" s="13"/>
      <c r="H1862" s="32"/>
      <c r="I1862" s="13"/>
    </row>
    <row r="1863" spans="5:9" x14ac:dyDescent="0.25">
      <c r="E1863" s="24"/>
      <c r="F1863" s="15"/>
      <c r="G1863" s="13"/>
      <c r="H1863" s="32"/>
      <c r="I1863" s="13"/>
    </row>
    <row r="1864" spans="5:9" x14ac:dyDescent="0.25">
      <c r="E1864" s="24"/>
      <c r="F1864" s="15"/>
      <c r="G1864" s="13"/>
      <c r="H1864" s="32"/>
      <c r="I1864" s="13"/>
    </row>
    <row r="1865" spans="5:9" x14ac:dyDescent="0.25">
      <c r="E1865" s="24"/>
      <c r="F1865" s="15"/>
      <c r="G1865" s="13"/>
      <c r="H1865" s="32"/>
      <c r="I1865" s="13"/>
    </row>
    <row r="1866" spans="5:9" x14ac:dyDescent="0.25">
      <c r="E1866" s="24"/>
      <c r="F1866" s="15"/>
      <c r="G1866" s="13"/>
      <c r="H1866" s="32"/>
      <c r="I1866" s="13"/>
    </row>
    <row r="1867" spans="5:9" x14ac:dyDescent="0.25">
      <c r="E1867" s="24"/>
      <c r="F1867" s="15"/>
      <c r="G1867" s="13"/>
      <c r="H1867" s="32"/>
      <c r="I1867" s="13"/>
    </row>
    <row r="1868" spans="5:9" x14ac:dyDescent="0.25">
      <c r="E1868" s="24"/>
      <c r="F1868" s="15"/>
      <c r="G1868" s="13"/>
      <c r="H1868" s="32"/>
      <c r="I1868" s="13"/>
    </row>
    <row r="1869" spans="5:9" x14ac:dyDescent="0.25">
      <c r="E1869" s="24"/>
      <c r="F1869" s="15"/>
      <c r="G1869" s="13"/>
      <c r="H1869" s="32"/>
      <c r="I1869" s="13"/>
    </row>
    <row r="1870" spans="5:9" x14ac:dyDescent="0.25">
      <c r="E1870" s="24"/>
      <c r="F1870" s="15"/>
      <c r="G1870" s="13"/>
      <c r="H1870" s="32"/>
      <c r="I1870" s="13"/>
    </row>
    <row r="1871" spans="5:9" x14ac:dyDescent="0.25">
      <c r="E1871" s="24"/>
      <c r="F1871" s="15"/>
      <c r="G1871" s="13"/>
      <c r="H1871" s="32"/>
      <c r="I1871" s="13"/>
    </row>
    <row r="1872" spans="5:9" x14ac:dyDescent="0.25">
      <c r="E1872" s="24"/>
      <c r="F1872" s="15"/>
      <c r="G1872" s="13"/>
      <c r="H1872" s="32"/>
      <c r="I1872" s="13"/>
    </row>
    <row r="1873" spans="5:9" x14ac:dyDescent="0.25">
      <c r="E1873" s="24"/>
      <c r="F1873" s="15"/>
      <c r="G1873" s="13"/>
      <c r="H1873" s="32"/>
      <c r="I1873" s="13"/>
    </row>
    <row r="1874" spans="5:9" x14ac:dyDescent="0.25">
      <c r="E1874" s="24"/>
      <c r="F1874" s="15"/>
      <c r="G1874" s="13"/>
      <c r="H1874" s="32"/>
      <c r="I1874" s="13"/>
    </row>
    <row r="1875" spans="5:9" x14ac:dyDescent="0.25">
      <c r="E1875" s="24"/>
      <c r="F1875" s="15"/>
      <c r="G1875" s="13"/>
      <c r="H1875" s="32"/>
      <c r="I1875" s="13"/>
    </row>
    <row r="1876" spans="5:9" x14ac:dyDescent="0.25">
      <c r="E1876" s="24"/>
      <c r="F1876" s="15"/>
      <c r="G1876" s="13"/>
      <c r="H1876" s="32"/>
      <c r="I1876" s="13"/>
    </row>
    <row r="1877" spans="5:9" x14ac:dyDescent="0.25">
      <c r="E1877" s="24"/>
      <c r="F1877" s="15"/>
      <c r="G1877" s="13"/>
      <c r="H1877" s="32"/>
      <c r="I1877" s="13"/>
    </row>
    <row r="1878" spans="5:9" x14ac:dyDescent="0.25">
      <c r="E1878" s="24"/>
      <c r="F1878" s="15"/>
      <c r="G1878" s="13"/>
      <c r="H1878" s="32"/>
      <c r="I1878" s="13"/>
    </row>
    <row r="1879" spans="5:9" x14ac:dyDescent="0.25">
      <c r="E1879" s="24"/>
      <c r="F1879" s="15"/>
      <c r="G1879" s="13"/>
      <c r="H1879" s="32"/>
      <c r="I1879" s="13"/>
    </row>
    <row r="1880" spans="5:9" x14ac:dyDescent="0.25">
      <c r="E1880" s="24"/>
      <c r="F1880" s="15"/>
      <c r="G1880" s="13"/>
      <c r="H1880" s="32"/>
      <c r="I1880" s="13"/>
    </row>
    <row r="1881" spans="5:9" x14ac:dyDescent="0.25">
      <c r="E1881" s="24"/>
      <c r="F1881" s="15"/>
      <c r="G1881" s="13"/>
      <c r="H1881" s="32"/>
      <c r="I1881" s="13"/>
    </row>
    <row r="1882" spans="5:9" x14ac:dyDescent="0.25">
      <c r="E1882" s="24"/>
      <c r="F1882" s="15"/>
      <c r="G1882" s="13"/>
      <c r="H1882" s="32"/>
      <c r="I1882" s="13"/>
    </row>
    <row r="1883" spans="5:9" x14ac:dyDescent="0.25">
      <c r="E1883" s="24"/>
      <c r="F1883" s="15"/>
      <c r="G1883" s="13"/>
      <c r="H1883" s="32"/>
      <c r="I1883" s="13"/>
    </row>
    <row r="1884" spans="5:9" x14ac:dyDescent="0.25">
      <c r="E1884" s="24"/>
      <c r="F1884" s="15"/>
      <c r="G1884" s="13"/>
      <c r="H1884" s="32"/>
      <c r="I1884" s="13"/>
    </row>
    <row r="1885" spans="5:9" x14ac:dyDescent="0.25">
      <c r="E1885" s="24"/>
      <c r="F1885" s="15"/>
      <c r="G1885" s="13"/>
      <c r="H1885" s="32"/>
      <c r="I1885" s="13"/>
    </row>
    <row r="1886" spans="5:9" x14ac:dyDescent="0.25">
      <c r="E1886" s="24"/>
      <c r="F1886" s="15"/>
      <c r="G1886" s="13"/>
      <c r="H1886" s="32"/>
      <c r="I1886" s="13"/>
    </row>
    <row r="1887" spans="5:9" x14ac:dyDescent="0.25">
      <c r="E1887" s="24"/>
      <c r="F1887" s="15"/>
      <c r="G1887" s="13"/>
      <c r="H1887" s="32"/>
      <c r="I1887" s="13"/>
    </row>
    <row r="1888" spans="5:9" x14ac:dyDescent="0.25">
      <c r="E1888" s="24"/>
      <c r="F1888" s="15"/>
      <c r="G1888" s="13"/>
      <c r="H1888" s="32"/>
      <c r="I1888" s="13"/>
    </row>
    <row r="1889" spans="5:9" x14ac:dyDescent="0.25">
      <c r="E1889" s="24"/>
      <c r="F1889" s="15"/>
      <c r="G1889" s="13"/>
      <c r="H1889" s="32"/>
      <c r="I1889" s="13"/>
    </row>
    <row r="1890" spans="5:9" x14ac:dyDescent="0.25">
      <c r="E1890" s="24"/>
      <c r="F1890" s="15"/>
      <c r="G1890" s="13"/>
      <c r="H1890" s="32"/>
      <c r="I1890" s="13"/>
    </row>
    <row r="1891" spans="5:9" x14ac:dyDescent="0.25">
      <c r="E1891" s="24"/>
      <c r="F1891" s="15"/>
      <c r="G1891" s="13"/>
      <c r="H1891" s="32"/>
      <c r="I1891" s="13"/>
    </row>
    <row r="1892" spans="5:9" x14ac:dyDescent="0.25">
      <c r="E1892" s="24"/>
      <c r="F1892" s="15"/>
      <c r="G1892" s="13"/>
      <c r="H1892" s="32"/>
      <c r="I1892" s="13"/>
    </row>
    <row r="1893" spans="5:9" x14ac:dyDescent="0.25">
      <c r="E1893" s="24"/>
      <c r="F1893" s="15"/>
      <c r="G1893" s="13"/>
      <c r="H1893" s="32"/>
      <c r="I1893" s="13"/>
    </row>
    <row r="1894" spans="5:9" x14ac:dyDescent="0.25">
      <c r="E1894" s="24"/>
      <c r="F1894" s="15"/>
      <c r="G1894" s="13"/>
      <c r="H1894" s="32"/>
      <c r="I1894" s="13"/>
    </row>
    <row r="1895" spans="5:9" x14ac:dyDescent="0.25">
      <c r="E1895" s="24"/>
      <c r="F1895" s="15"/>
      <c r="G1895" s="13"/>
      <c r="H1895" s="32"/>
      <c r="I1895" s="13"/>
    </row>
    <row r="1896" spans="5:9" x14ac:dyDescent="0.25">
      <c r="E1896" s="24"/>
      <c r="F1896" s="15"/>
      <c r="G1896" s="13"/>
      <c r="H1896" s="32"/>
      <c r="I1896" s="13"/>
    </row>
    <row r="1897" spans="5:9" x14ac:dyDescent="0.25">
      <c r="E1897" s="24"/>
      <c r="F1897" s="15"/>
      <c r="G1897" s="13"/>
      <c r="H1897" s="32"/>
      <c r="I1897" s="13"/>
    </row>
    <row r="1898" spans="5:9" x14ac:dyDescent="0.25">
      <c r="E1898" s="24"/>
      <c r="F1898" s="15"/>
      <c r="G1898" s="13"/>
      <c r="H1898" s="32"/>
      <c r="I1898" s="13"/>
    </row>
    <row r="1899" spans="5:9" x14ac:dyDescent="0.25">
      <c r="E1899" s="24"/>
      <c r="F1899" s="15"/>
      <c r="G1899" s="13"/>
      <c r="H1899" s="32"/>
      <c r="I1899" s="13"/>
    </row>
    <row r="1900" spans="5:9" x14ac:dyDescent="0.25">
      <c r="E1900" s="24"/>
      <c r="F1900" s="15"/>
      <c r="G1900" s="13"/>
      <c r="H1900" s="32"/>
      <c r="I1900" s="13"/>
    </row>
    <row r="1901" spans="5:9" x14ac:dyDescent="0.25">
      <c r="E1901" s="24"/>
      <c r="F1901" s="15"/>
      <c r="G1901" s="13"/>
      <c r="H1901" s="32"/>
      <c r="I1901" s="13"/>
    </row>
    <row r="1902" spans="5:9" x14ac:dyDescent="0.25">
      <c r="E1902" s="24"/>
      <c r="F1902" s="15"/>
      <c r="G1902" s="13"/>
      <c r="H1902" s="32"/>
      <c r="I1902" s="13"/>
    </row>
    <row r="1903" spans="5:9" x14ac:dyDescent="0.25">
      <c r="E1903" s="24"/>
      <c r="F1903" s="15"/>
      <c r="G1903" s="13"/>
      <c r="H1903" s="32"/>
      <c r="I1903" s="13"/>
    </row>
    <row r="1904" spans="5:9" x14ac:dyDescent="0.25">
      <c r="E1904" s="24"/>
      <c r="F1904" s="15"/>
      <c r="G1904" s="13"/>
      <c r="H1904" s="32"/>
      <c r="I1904" s="13"/>
    </row>
    <row r="1905" spans="5:9" x14ac:dyDescent="0.25">
      <c r="E1905" s="24"/>
      <c r="F1905" s="15"/>
      <c r="G1905" s="13"/>
      <c r="H1905" s="32"/>
      <c r="I1905" s="13"/>
    </row>
    <row r="1906" spans="5:9" x14ac:dyDescent="0.25">
      <c r="E1906" s="24"/>
      <c r="F1906" s="15"/>
      <c r="G1906" s="13"/>
      <c r="H1906" s="32"/>
      <c r="I1906" s="13"/>
    </row>
    <row r="1907" spans="5:9" x14ac:dyDescent="0.25">
      <c r="E1907" s="24"/>
      <c r="F1907" s="15"/>
      <c r="G1907" s="13"/>
      <c r="H1907" s="32"/>
      <c r="I1907" s="13"/>
    </row>
    <row r="1908" spans="5:9" x14ac:dyDescent="0.25">
      <c r="E1908" s="24"/>
      <c r="F1908" s="15"/>
      <c r="G1908" s="13"/>
      <c r="H1908" s="32"/>
      <c r="I1908" s="13"/>
    </row>
    <row r="1909" spans="5:9" x14ac:dyDescent="0.25">
      <c r="E1909" s="24"/>
      <c r="F1909" s="15"/>
      <c r="G1909" s="13"/>
      <c r="H1909" s="32"/>
      <c r="I1909" s="13"/>
    </row>
    <row r="1910" spans="5:9" x14ac:dyDescent="0.25">
      <c r="E1910" s="24"/>
      <c r="F1910" s="15"/>
      <c r="G1910" s="13"/>
      <c r="H1910" s="32"/>
      <c r="I1910" s="13"/>
    </row>
    <row r="1911" spans="5:9" x14ac:dyDescent="0.25">
      <c r="E1911" s="24"/>
      <c r="F1911" s="15"/>
      <c r="G1911" s="13"/>
      <c r="H1911" s="32"/>
      <c r="I1911" s="13"/>
    </row>
    <row r="1912" spans="5:9" x14ac:dyDescent="0.25">
      <c r="E1912" s="24"/>
      <c r="F1912" s="15"/>
      <c r="G1912" s="13"/>
      <c r="H1912" s="32"/>
      <c r="I1912" s="13"/>
    </row>
    <row r="1913" spans="5:9" x14ac:dyDescent="0.25">
      <c r="E1913" s="24"/>
      <c r="F1913" s="15"/>
      <c r="G1913" s="13"/>
      <c r="H1913" s="32"/>
      <c r="I1913" s="13"/>
    </row>
    <row r="1914" spans="5:9" x14ac:dyDescent="0.25">
      <c r="E1914" s="24"/>
      <c r="F1914" s="15"/>
      <c r="G1914" s="13"/>
      <c r="H1914" s="32"/>
      <c r="I1914" s="13"/>
    </row>
    <row r="1915" spans="5:9" x14ac:dyDescent="0.25">
      <c r="E1915" s="24"/>
      <c r="F1915" s="15"/>
      <c r="G1915" s="13"/>
      <c r="H1915" s="32"/>
      <c r="I1915" s="13"/>
    </row>
    <row r="1916" spans="5:9" x14ac:dyDescent="0.25">
      <c r="E1916" s="24"/>
      <c r="F1916" s="15"/>
      <c r="G1916" s="13"/>
      <c r="H1916" s="32"/>
      <c r="I1916" s="13"/>
    </row>
    <row r="1917" spans="5:9" x14ac:dyDescent="0.25">
      <c r="E1917" s="24"/>
      <c r="F1917" s="15"/>
      <c r="G1917" s="13"/>
      <c r="H1917" s="32"/>
      <c r="I1917" s="13"/>
    </row>
    <row r="1918" spans="5:9" x14ac:dyDescent="0.25">
      <c r="E1918" s="24"/>
      <c r="F1918" s="15"/>
      <c r="G1918" s="13"/>
      <c r="H1918" s="32"/>
      <c r="I1918" s="13"/>
    </row>
    <row r="1919" spans="5:9" x14ac:dyDescent="0.25">
      <c r="E1919" s="24"/>
      <c r="F1919" s="15"/>
      <c r="G1919" s="13"/>
      <c r="H1919" s="32"/>
      <c r="I1919" s="13"/>
    </row>
    <row r="1920" spans="5:9" x14ac:dyDescent="0.25">
      <c r="E1920" s="24"/>
      <c r="F1920" s="15"/>
      <c r="G1920" s="13"/>
      <c r="H1920" s="32"/>
      <c r="I1920" s="13"/>
    </row>
    <row r="1921" spans="5:9" x14ac:dyDescent="0.25">
      <c r="E1921" s="24"/>
      <c r="F1921" s="15"/>
      <c r="G1921" s="13"/>
      <c r="H1921" s="32"/>
      <c r="I1921" s="13"/>
    </row>
    <row r="1922" spans="5:9" x14ac:dyDescent="0.25">
      <c r="E1922" s="24"/>
      <c r="F1922" s="15"/>
      <c r="G1922" s="13"/>
      <c r="H1922" s="32"/>
      <c r="I1922" s="13"/>
    </row>
    <row r="1923" spans="5:9" x14ac:dyDescent="0.25">
      <c r="E1923" s="24"/>
      <c r="F1923" s="15"/>
      <c r="G1923" s="13"/>
      <c r="H1923" s="32"/>
      <c r="I1923" s="13"/>
    </row>
    <row r="1924" spans="5:9" x14ac:dyDescent="0.25">
      <c r="E1924" s="24"/>
      <c r="F1924" s="15"/>
      <c r="G1924" s="13"/>
      <c r="H1924" s="32"/>
      <c r="I1924" s="13"/>
    </row>
    <row r="1925" spans="5:9" x14ac:dyDescent="0.25">
      <c r="E1925" s="24"/>
      <c r="F1925" s="15"/>
      <c r="G1925" s="13"/>
      <c r="H1925" s="32"/>
      <c r="I1925" s="13"/>
    </row>
    <row r="1926" spans="5:9" x14ac:dyDescent="0.25">
      <c r="E1926" s="24"/>
      <c r="F1926" s="15"/>
      <c r="G1926" s="13"/>
      <c r="H1926" s="32"/>
      <c r="I1926" s="13"/>
    </row>
    <row r="1927" spans="5:9" x14ac:dyDescent="0.25">
      <c r="E1927" s="24"/>
      <c r="F1927" s="15"/>
      <c r="G1927" s="13"/>
      <c r="H1927" s="32"/>
      <c r="I1927" s="13"/>
    </row>
    <row r="1928" spans="5:9" x14ac:dyDescent="0.25">
      <c r="E1928" s="24"/>
      <c r="F1928" s="15"/>
      <c r="G1928" s="13"/>
      <c r="H1928" s="32"/>
      <c r="I1928" s="13"/>
    </row>
    <row r="1929" spans="5:9" x14ac:dyDescent="0.25">
      <c r="E1929" s="24"/>
      <c r="F1929" s="15"/>
      <c r="G1929" s="13"/>
      <c r="H1929" s="32"/>
      <c r="I1929" s="13"/>
    </row>
    <row r="1930" spans="5:9" x14ac:dyDescent="0.25">
      <c r="E1930" s="24"/>
      <c r="F1930" s="15"/>
      <c r="G1930" s="13"/>
      <c r="H1930" s="32"/>
      <c r="I1930" s="13"/>
    </row>
    <row r="1931" spans="5:9" x14ac:dyDescent="0.25">
      <c r="E1931" s="24"/>
      <c r="F1931" s="15"/>
      <c r="G1931" s="13"/>
      <c r="H1931" s="32"/>
      <c r="I1931" s="13"/>
    </row>
    <row r="1932" spans="5:9" x14ac:dyDescent="0.25">
      <c r="E1932" s="24"/>
      <c r="F1932" s="15"/>
      <c r="G1932" s="13"/>
      <c r="H1932" s="32"/>
      <c r="I1932" s="13"/>
    </row>
    <row r="1933" spans="5:9" x14ac:dyDescent="0.25">
      <c r="E1933" s="24"/>
      <c r="F1933" s="15"/>
      <c r="G1933" s="13"/>
      <c r="H1933" s="32"/>
      <c r="I1933" s="13"/>
    </row>
    <row r="1934" spans="5:9" x14ac:dyDescent="0.25">
      <c r="E1934" s="24"/>
      <c r="F1934" s="15"/>
      <c r="G1934" s="13"/>
      <c r="H1934" s="32"/>
      <c r="I1934" s="13"/>
    </row>
    <row r="1935" spans="5:9" x14ac:dyDescent="0.25">
      <c r="E1935" s="24"/>
      <c r="F1935" s="15"/>
      <c r="G1935" s="13"/>
      <c r="H1935" s="32"/>
      <c r="I1935" s="13"/>
    </row>
    <row r="1936" spans="5:9" x14ac:dyDescent="0.25">
      <c r="E1936" s="24"/>
      <c r="F1936" s="15"/>
      <c r="G1936" s="13"/>
      <c r="H1936" s="32"/>
      <c r="I1936" s="13"/>
    </row>
    <row r="1937" spans="5:9" x14ac:dyDescent="0.25">
      <c r="E1937" s="24"/>
      <c r="F1937" s="15"/>
      <c r="G1937" s="13"/>
      <c r="H1937" s="32"/>
      <c r="I1937" s="13"/>
    </row>
    <row r="1938" spans="5:9" x14ac:dyDescent="0.25">
      <c r="E1938" s="24"/>
      <c r="F1938" s="15"/>
      <c r="G1938" s="13"/>
      <c r="H1938" s="32"/>
      <c r="I1938" s="13"/>
    </row>
    <row r="1939" spans="5:9" x14ac:dyDescent="0.25">
      <c r="E1939" s="24"/>
      <c r="F1939" s="15"/>
      <c r="G1939" s="13"/>
      <c r="H1939" s="32"/>
      <c r="I1939" s="13"/>
    </row>
    <row r="1940" spans="5:9" x14ac:dyDescent="0.25">
      <c r="E1940" s="24"/>
      <c r="F1940" s="15"/>
      <c r="G1940" s="13"/>
      <c r="H1940" s="32"/>
      <c r="I1940" s="13"/>
    </row>
    <row r="1941" spans="5:9" x14ac:dyDescent="0.25">
      <c r="E1941" s="24"/>
      <c r="F1941" s="15"/>
      <c r="G1941" s="13"/>
      <c r="H1941" s="32"/>
      <c r="I1941" s="13"/>
    </row>
    <row r="1942" spans="5:9" x14ac:dyDescent="0.25">
      <c r="E1942" s="24"/>
      <c r="F1942" s="15"/>
      <c r="G1942" s="13"/>
      <c r="H1942" s="32"/>
      <c r="I1942" s="13"/>
    </row>
    <row r="1943" spans="5:9" x14ac:dyDescent="0.25">
      <c r="E1943" s="24"/>
      <c r="F1943" s="15"/>
      <c r="G1943" s="13"/>
      <c r="H1943" s="32"/>
      <c r="I1943" s="13"/>
    </row>
    <row r="1944" spans="5:9" x14ac:dyDescent="0.25">
      <c r="E1944" s="24"/>
      <c r="F1944" s="15"/>
      <c r="G1944" s="13"/>
      <c r="H1944" s="32"/>
      <c r="I1944" s="13"/>
    </row>
    <row r="1945" spans="5:9" x14ac:dyDescent="0.25">
      <c r="E1945" s="24"/>
      <c r="F1945" s="15"/>
      <c r="G1945" s="13"/>
      <c r="H1945" s="32"/>
      <c r="I1945" s="13"/>
    </row>
    <row r="1946" spans="5:9" x14ac:dyDescent="0.25">
      <c r="E1946" s="24"/>
      <c r="F1946" s="15"/>
      <c r="G1946" s="13"/>
      <c r="H1946" s="32"/>
      <c r="I1946" s="13"/>
    </row>
    <row r="1947" spans="5:9" x14ac:dyDescent="0.25">
      <c r="E1947" s="24"/>
      <c r="F1947" s="15"/>
      <c r="G1947" s="13"/>
      <c r="H1947" s="32"/>
      <c r="I1947" s="13"/>
    </row>
    <row r="1948" spans="5:9" x14ac:dyDescent="0.25">
      <c r="E1948" s="24"/>
      <c r="F1948" s="15"/>
      <c r="G1948" s="13"/>
      <c r="H1948" s="32"/>
      <c r="I1948" s="13"/>
    </row>
    <row r="1949" spans="5:9" x14ac:dyDescent="0.25">
      <c r="E1949" s="24"/>
      <c r="F1949" s="15"/>
      <c r="G1949" s="13"/>
      <c r="H1949" s="32"/>
      <c r="I1949" s="13"/>
    </row>
    <row r="1950" spans="5:9" x14ac:dyDescent="0.25">
      <c r="E1950" s="24"/>
      <c r="F1950" s="15"/>
      <c r="G1950" s="13"/>
      <c r="H1950" s="32"/>
      <c r="I1950" s="13"/>
    </row>
    <row r="1951" spans="5:9" x14ac:dyDescent="0.25">
      <c r="E1951" s="24"/>
      <c r="F1951" s="15"/>
      <c r="G1951" s="13"/>
      <c r="H1951" s="32"/>
      <c r="I1951" s="13"/>
    </row>
    <row r="1952" spans="5:9" x14ac:dyDescent="0.25">
      <c r="E1952" s="24"/>
      <c r="F1952" s="15"/>
      <c r="G1952" s="13"/>
      <c r="H1952" s="32"/>
      <c r="I1952" s="13"/>
    </row>
    <row r="1953" spans="5:9" x14ac:dyDescent="0.25">
      <c r="E1953" s="24"/>
      <c r="F1953" s="15"/>
      <c r="G1953" s="13"/>
      <c r="H1953" s="32"/>
      <c r="I1953" s="13"/>
    </row>
    <row r="1954" spans="5:9" x14ac:dyDescent="0.25">
      <c r="E1954" s="24"/>
      <c r="F1954" s="15"/>
      <c r="G1954" s="13"/>
      <c r="H1954" s="32"/>
      <c r="I1954" s="13"/>
    </row>
    <row r="1955" spans="5:9" x14ac:dyDescent="0.25">
      <c r="E1955" s="24"/>
      <c r="F1955" s="15"/>
      <c r="G1955" s="13"/>
      <c r="H1955" s="32"/>
      <c r="I1955" s="13"/>
    </row>
    <row r="1956" spans="5:9" x14ac:dyDescent="0.25">
      <c r="E1956" s="24"/>
      <c r="F1956" s="15"/>
      <c r="G1956" s="13"/>
      <c r="H1956" s="32"/>
      <c r="I1956" s="13"/>
    </row>
    <row r="1957" spans="5:9" x14ac:dyDescent="0.25">
      <c r="E1957" s="24"/>
      <c r="F1957" s="15"/>
      <c r="G1957" s="13"/>
      <c r="H1957" s="32"/>
      <c r="I1957" s="13"/>
    </row>
    <row r="1958" spans="5:9" x14ac:dyDescent="0.25">
      <c r="E1958" s="24"/>
      <c r="F1958" s="15"/>
      <c r="G1958" s="13"/>
      <c r="H1958" s="32"/>
      <c r="I1958" s="13"/>
    </row>
    <row r="1959" spans="5:9" x14ac:dyDescent="0.25">
      <c r="E1959" s="24"/>
      <c r="F1959" s="15"/>
      <c r="G1959" s="13"/>
      <c r="H1959" s="32"/>
      <c r="I1959" s="13"/>
    </row>
    <row r="1960" spans="5:9" x14ac:dyDescent="0.25">
      <c r="E1960" s="24"/>
      <c r="F1960" s="15"/>
      <c r="G1960" s="13"/>
      <c r="H1960" s="32"/>
      <c r="I1960" s="13"/>
    </row>
    <row r="1961" spans="5:9" x14ac:dyDescent="0.25">
      <c r="E1961" s="24"/>
      <c r="F1961" s="15"/>
      <c r="G1961" s="13"/>
      <c r="H1961" s="32"/>
      <c r="I1961" s="13"/>
    </row>
    <row r="1962" spans="5:9" x14ac:dyDescent="0.25">
      <c r="E1962" s="24"/>
      <c r="F1962" s="15"/>
      <c r="G1962" s="13"/>
      <c r="H1962" s="32"/>
      <c r="I1962" s="13"/>
    </row>
    <row r="1963" spans="5:9" x14ac:dyDescent="0.25">
      <c r="E1963" s="24"/>
      <c r="F1963" s="15"/>
      <c r="G1963" s="13"/>
      <c r="H1963" s="32"/>
      <c r="I1963" s="13"/>
    </row>
    <row r="1964" spans="5:9" x14ac:dyDescent="0.25">
      <c r="E1964" s="24"/>
      <c r="F1964" s="15"/>
      <c r="G1964" s="13"/>
      <c r="H1964" s="32"/>
      <c r="I1964" s="13"/>
    </row>
    <row r="1965" spans="5:9" x14ac:dyDescent="0.25">
      <c r="E1965" s="24"/>
      <c r="F1965" s="15"/>
      <c r="G1965" s="13"/>
      <c r="H1965" s="32"/>
      <c r="I1965" s="13"/>
    </row>
    <row r="1966" spans="5:9" x14ac:dyDescent="0.25">
      <c r="E1966" s="24"/>
      <c r="F1966" s="15"/>
      <c r="G1966" s="13"/>
      <c r="H1966" s="32"/>
      <c r="I1966" s="13"/>
    </row>
    <row r="1967" spans="5:9" x14ac:dyDescent="0.25">
      <c r="E1967" s="24"/>
      <c r="F1967" s="15"/>
      <c r="G1967" s="13"/>
      <c r="H1967" s="32"/>
      <c r="I1967" s="13"/>
    </row>
    <row r="1968" spans="5:9" x14ac:dyDescent="0.25">
      <c r="E1968" s="24"/>
      <c r="F1968" s="15"/>
      <c r="G1968" s="13"/>
      <c r="H1968" s="32"/>
      <c r="I1968" s="13"/>
    </row>
    <row r="1969" spans="5:9" x14ac:dyDescent="0.25">
      <c r="E1969" s="24"/>
      <c r="F1969" s="15"/>
      <c r="G1969" s="13"/>
      <c r="H1969" s="32"/>
      <c r="I1969" s="13"/>
    </row>
    <row r="1970" spans="5:9" x14ac:dyDescent="0.25">
      <c r="E1970" s="24"/>
      <c r="F1970" s="15"/>
      <c r="G1970" s="13"/>
      <c r="H1970" s="32"/>
      <c r="I1970" s="13"/>
    </row>
    <row r="1971" spans="5:9" x14ac:dyDescent="0.25">
      <c r="E1971" s="24"/>
      <c r="F1971" s="15"/>
      <c r="G1971" s="13"/>
      <c r="H1971" s="32"/>
      <c r="I1971" s="13"/>
    </row>
    <row r="1972" spans="5:9" x14ac:dyDescent="0.25">
      <c r="E1972" s="24"/>
      <c r="F1972" s="15"/>
      <c r="G1972" s="13"/>
      <c r="H1972" s="32"/>
      <c r="I1972" s="13"/>
    </row>
    <row r="1973" spans="5:9" x14ac:dyDescent="0.25">
      <c r="E1973" s="24"/>
      <c r="F1973" s="15"/>
      <c r="G1973" s="13"/>
      <c r="H1973" s="32"/>
      <c r="I1973" s="13"/>
    </row>
    <row r="1974" spans="5:9" x14ac:dyDescent="0.25">
      <c r="E1974" s="24"/>
      <c r="F1974" s="15"/>
      <c r="G1974" s="13"/>
      <c r="H1974" s="32"/>
      <c r="I1974" s="13"/>
    </row>
    <row r="1975" spans="5:9" x14ac:dyDescent="0.25">
      <c r="E1975" s="24"/>
      <c r="F1975" s="15"/>
      <c r="G1975" s="13"/>
      <c r="H1975" s="32"/>
      <c r="I1975" s="13"/>
    </row>
    <row r="1976" spans="5:9" x14ac:dyDescent="0.25">
      <c r="E1976" s="24"/>
      <c r="F1976" s="15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Febrero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Francina A. Nova</dc:creator>
  <cp:lastModifiedBy>Carolina Matos</cp:lastModifiedBy>
  <cp:lastPrinted>2023-08-14T13:55:02Z</cp:lastPrinted>
  <dcterms:created xsi:type="dcterms:W3CDTF">2023-07-05T19:07:35Z</dcterms:created>
  <dcterms:modified xsi:type="dcterms:W3CDTF">2026-03-06T13:49:58Z</dcterms:modified>
</cp:coreProperties>
</file>