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BALANCE GENERAL POA 2025\"/>
    </mc:Choice>
  </mc:AlternateContent>
  <bookViews>
    <workbookView xWindow="-120" yWindow="-120" windowWidth="21840" windowHeight="13140"/>
  </bookViews>
  <sheets>
    <sheet name="JUNIO -2025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35" i="1" l="1"/>
  <c r="I29" i="1" l="1"/>
  <c r="I14" i="1" l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<sst xmlns="http://schemas.openxmlformats.org/spreadsheetml/2006/main" count="32" uniqueCount="32">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</sst>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  <font>
      <b/>
      <sz val="10"/>
      <color theme="1"/>
      <name val="Cambria"/>
      <family val="1"/>
      <scheme val="major"/>
    </font>
    <font>
      <sz val="9"/>
      <color theme="1"/>
      <name val="Calibri"/>
      <family val="2"/>
      <scheme val="minor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8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horizontal="left" vertical="center"/>
    </xf>
    <xf numFmtId="0" fontId="9" fillId="2" borderId="0" xfId="4" applyFont="1" applyFill="1" applyAlignment="1">
      <alignment horizontal="center" vertical="center" wrapText="1"/>
    </xf>
    <xf numFmtId="0" fontId="9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 wrapText="1"/>
    </xf>
    <xf numFmtId="0" fontId="8" fillId="2" borderId="0" xfId="4" applyFont="1" applyFill="1" applyAlignment="1">
      <alignment vertical="center"/>
    </xf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43" fontId="15" fillId="2" borderId="0" xfId="1" applyFont="1" applyFill="1" applyAlignment="1">
      <alignment vertical="center"/>
    </xf>
    <xf numFmtId="43" fontId="15" fillId="2" borderId="0" xfId="1" applyFont="1" applyFill="1" applyBorder="1" applyAlignment="1"/>
    <xf numFmtId="43" fontId="15" fillId="2" borderId="3" xfId="1" applyFont="1" applyFill="1" applyBorder="1" applyAlignment="1">
      <alignment vertical="center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8" fillId="2" borderId="0" xfId="4" applyFont="1" applyFill="1" applyAlignment="1">
      <alignment horizontal="left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  <xdr:twoCellAnchor editAs="oneCell">
    <xdr:from>
      <xdr:col>2</xdr:col>
      <xdr:colOff>324397</xdr:colOff>
      <xdr:row>36</xdr:row>
      <xdr:rowOff>38100</xdr:rowOff>
    </xdr:from>
    <xdr:to>
      <xdr:col>4</xdr:col>
      <xdr:colOff>609600</xdr:colOff>
      <xdr:row>44</xdr:row>
      <xdr:rowOff>47626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022" y="7134225"/>
          <a:ext cx="1809203" cy="1552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13" sqref="K13"/>
    </sheetView>
  </sheetViews>
  <sheetFormatPr baseColWidth="10" defaultColWidth="11.42578125" defaultRowHeight="15"/>
  <cols>
    <col min="1" max="1" width="4" customWidth="1"/>
    <col min="2" max="2" width="2.42578125" customWidth="1"/>
    <col min="9" max="9" width="21.28515625" customWidth="1"/>
    <col min="13" max="13" width="14" customWidth="1"/>
    <col min="14" max="14" width="12.28515625" customWidth="1"/>
  </cols>
  <sheetData>
    <row r="2" spans="2:9" ht="15.75">
      <c r="C2" s="21" t="s">
        <v>1</v>
      </c>
      <c r="D2" s="21"/>
      <c r="E2" s="21"/>
      <c r="F2" s="21"/>
      <c r="G2" s="21"/>
      <c r="H2" s="21"/>
      <c r="I2" s="21"/>
    </row>
    <row r="3" spans="2:9" ht="15.75">
      <c r="C3" s="21" t="s">
        <v>2</v>
      </c>
      <c r="D3" s="21"/>
      <c r="E3" s="21"/>
      <c r="F3" s="21"/>
      <c r="G3" s="21"/>
      <c r="H3" s="21"/>
      <c r="I3" s="21"/>
    </row>
    <row r="4" spans="2:9" ht="15.75">
      <c r="C4" s="21" t="s">
        <v>31</v>
      </c>
      <c r="D4" s="21"/>
      <c r="E4" s="21"/>
      <c r="F4" s="21"/>
      <c r="G4" s="21"/>
      <c r="H4" s="21"/>
      <c r="I4" s="21"/>
    </row>
    <row r="5" spans="2:9" ht="15.75">
      <c r="C5" s="21" t="s">
        <v>3</v>
      </c>
      <c r="D5" s="21"/>
      <c r="E5" s="21"/>
      <c r="F5" s="21"/>
      <c r="G5" s="21"/>
      <c r="H5" s="21"/>
      <c r="I5" s="21"/>
    </row>
    <row r="6" spans="2:9">
      <c r="B6" t="s">
        <v>0</v>
      </c>
    </row>
    <row r="7" spans="2:9">
      <c r="C7" s="22" t="s">
        <v>4</v>
      </c>
      <c r="E7" s="1"/>
      <c r="F7" s="1"/>
      <c r="G7" s="1"/>
      <c r="H7" s="1"/>
    </row>
    <row r="8" spans="2:9">
      <c r="C8" s="22"/>
      <c r="D8" s="2"/>
      <c r="E8" s="1"/>
      <c r="F8" s="1"/>
      <c r="G8" s="1"/>
      <c r="H8" s="1"/>
    </row>
    <row r="9" spans="2:9">
      <c r="C9" s="22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6">
        <v>20251594.329999998</v>
      </c>
    </row>
    <row r="12" spans="2:9">
      <c r="C12" s="5" t="s">
        <v>9</v>
      </c>
      <c r="D12" s="7"/>
      <c r="E12" s="1"/>
      <c r="F12" s="1"/>
      <c r="G12" s="1"/>
      <c r="H12" s="1"/>
      <c r="I12" s="17">
        <v>10179585.359999999</v>
      </c>
    </row>
    <row r="13" spans="2:9">
      <c r="C13" s="5" t="s">
        <v>8</v>
      </c>
      <c r="D13" s="8"/>
      <c r="E13" s="1"/>
      <c r="F13" s="1"/>
      <c r="G13" s="1"/>
      <c r="H13" s="1"/>
      <c r="I13" s="18">
        <v>10607564.210000001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1">
        <f>SUM(I11:I13)</f>
        <v>41038743.899999999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0"/>
    </row>
    <row r="16" spans="2:9">
      <c r="C16" s="5" t="s">
        <v>10</v>
      </c>
      <c r="D16" s="7"/>
      <c r="E16" s="1"/>
      <c r="F16" s="1"/>
      <c r="G16" s="1"/>
      <c r="H16" s="1"/>
      <c r="I16" s="10"/>
    </row>
    <row r="17" spans="3:9">
      <c r="C17" s="5" t="s">
        <v>11</v>
      </c>
      <c r="D17" s="7"/>
      <c r="E17" s="1"/>
      <c r="F17" s="1"/>
      <c r="G17" s="1"/>
      <c r="H17" s="1"/>
      <c r="I17" s="10"/>
    </row>
    <row r="18" spans="3:9">
      <c r="C18" s="5" t="s">
        <v>12</v>
      </c>
      <c r="D18" s="8"/>
      <c r="E18" s="1"/>
      <c r="F18" s="1"/>
      <c r="G18" s="1"/>
      <c r="H18" s="1"/>
      <c r="I18" s="10"/>
    </row>
    <row r="19" spans="3:9">
      <c r="C19" s="5" t="s">
        <v>13</v>
      </c>
      <c r="D19" s="7"/>
      <c r="E19" s="1"/>
      <c r="F19" s="1"/>
      <c r="G19" s="1"/>
      <c r="H19" s="1"/>
      <c r="I19" s="10"/>
    </row>
    <row r="20" spans="3:9">
      <c r="C20" s="3" t="s">
        <v>16</v>
      </c>
      <c r="D20" s="8"/>
      <c r="E20" s="1"/>
      <c r="F20" s="1"/>
      <c r="G20" s="1"/>
      <c r="H20" s="1"/>
      <c r="I20" s="10"/>
    </row>
    <row r="21" spans="3:9" ht="18" thickBot="1">
      <c r="C21" s="3" t="s">
        <v>15</v>
      </c>
      <c r="D21" s="7"/>
      <c r="E21" s="1"/>
      <c r="F21" s="1"/>
      <c r="G21" s="1"/>
      <c r="H21" s="1"/>
      <c r="I21" s="13">
        <v>100350778.17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0"/>
    </row>
    <row r="23" spans="3:9">
      <c r="C23" s="3" t="s">
        <v>14</v>
      </c>
      <c r="D23" s="4"/>
      <c r="E23" s="1"/>
      <c r="F23" s="1"/>
      <c r="G23" s="1"/>
      <c r="H23" s="1"/>
      <c r="I23" s="10"/>
    </row>
    <row r="24" spans="3:9">
      <c r="C24" s="5" t="s">
        <v>21</v>
      </c>
      <c r="D24" s="8"/>
      <c r="E24" s="1"/>
      <c r="F24" s="1"/>
      <c r="G24" s="1"/>
      <c r="H24" s="1"/>
      <c r="I24" s="10"/>
    </row>
    <row r="25" spans="3:9">
      <c r="C25" s="5" t="s">
        <v>30</v>
      </c>
      <c r="D25" s="7"/>
      <c r="E25" s="1"/>
      <c r="F25" s="1"/>
      <c r="G25" s="1"/>
      <c r="H25" s="1"/>
      <c r="I25" s="10">
        <v>100350778.17</v>
      </c>
    </row>
    <row r="26" spans="3:9">
      <c r="C26" s="5" t="s">
        <v>20</v>
      </c>
      <c r="D26" s="8"/>
      <c r="E26" s="1"/>
      <c r="F26" s="1"/>
      <c r="G26" s="1"/>
      <c r="H26" s="1"/>
      <c r="I26" s="10"/>
    </row>
    <row r="27" spans="3:9" ht="15.75" thickBot="1">
      <c r="C27" s="3" t="s">
        <v>22</v>
      </c>
      <c r="D27" s="7"/>
      <c r="E27" s="1"/>
      <c r="F27" s="1"/>
      <c r="G27" s="1"/>
      <c r="H27" s="1"/>
      <c r="I27" s="14">
        <f>(I24+I25+I26)</f>
        <v>100350778.17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2">
        <f>(I27+I28)</f>
        <v>100350778.17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0">
        <v>-67004890.040000007</v>
      </c>
    </row>
    <row r="32" spans="3:9">
      <c r="C32" s="5" t="s">
        <v>26</v>
      </c>
      <c r="D32" s="7"/>
      <c r="E32" s="1"/>
      <c r="F32" s="1"/>
      <c r="G32" s="1"/>
      <c r="H32" s="1"/>
      <c r="I32">
        <v>7692855.7699999996</v>
      </c>
    </row>
    <row r="33" spans="2:9">
      <c r="C33" s="5" t="s">
        <v>27</v>
      </c>
      <c r="D33" s="8"/>
      <c r="E33" s="1"/>
      <c r="F33" s="1"/>
      <c r="G33" s="1"/>
      <c r="H33" s="1"/>
      <c r="I33" s="10">
        <v>0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5">
        <v>-59312034.270000011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2">
        <f>I27+I34</f>
        <v>41038743.899999991</v>
      </c>
    </row>
    <row r="36" spans="2:9" ht="15.75" thickTop="1">
      <c r="C36" s="1"/>
      <c r="D36" s="1"/>
      <c r="E36" s="1"/>
      <c r="F36" s="1"/>
      <c r="G36" s="1"/>
      <c r="H36" s="1"/>
    </row>
    <row r="40" spans="2:9">
      <c r="H40" s="23"/>
      <c r="I40" s="23"/>
    </row>
    <row r="41" spans="2:9">
      <c r="H41" s="24"/>
      <c r="I41" s="24"/>
    </row>
    <row r="43" spans="2:9" ht="15.75">
      <c r="B43" s="20"/>
      <c r="C43" s="20"/>
      <c r="D43" s="20"/>
      <c r="E43" s="20"/>
      <c r="F43" s="20"/>
      <c r="G43" s="20"/>
      <c r="H43" s="20"/>
      <c r="I43" s="20"/>
    </row>
    <row r="44" spans="2:9" ht="15.75">
      <c r="B44" s="19"/>
      <c r="C44" s="19"/>
      <c r="D44" s="19"/>
      <c r="E44" s="19"/>
      <c r="F44" s="19"/>
      <c r="G44" s="19"/>
      <c r="H44" s="19"/>
      <c r="I44" s="19"/>
    </row>
  </sheetData>
  <mergeCells count="11">
    <mergeCell ref="G44:I44"/>
    <mergeCell ref="B44:F44"/>
    <mergeCell ref="B43:F43"/>
    <mergeCell ref="C3:I3"/>
    <mergeCell ref="C2:I2"/>
    <mergeCell ref="C4:I4"/>
    <mergeCell ref="C5:I5"/>
    <mergeCell ref="C7:C9"/>
    <mergeCell ref="G43:I43"/>
    <mergeCell ref="H40:I40"/>
    <mergeCell ref="H41:I41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JUNIO -2025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2025-03-06T16:56:51Z</cp:lastPrinted>
  <dcterms:created xsi:type="dcterms:W3CDTF">2021-06-29T12:35:05Z</dcterms:created>
  <dcterms:modified xsi:type="dcterms:W3CDTF">2025-12-04T18:13:36Z</dcterms:modified>
</cp:coreProperties>
</file>